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<sst xmlns="http://schemas.openxmlformats.org/spreadsheetml/2006/main" count="51" uniqueCount="46">
  <si>
    <t>附件</t>
  </si>
  <si>
    <r>
      <rPr>
        <sz val="22"/>
        <color rgb="FF333333"/>
        <rFont val="Times New Roman"/>
        <charset val="134"/>
      </rPr>
      <t>2019</t>
    </r>
    <r>
      <rPr>
        <sz val="22"/>
        <color rgb="FF333333"/>
        <rFont val="宋体"/>
        <charset val="134"/>
      </rPr>
      <t>年第二季度各类食品监督抽检</t>
    </r>
  </si>
  <si>
    <t>结果汇总表</t>
  </si>
  <si>
    <t>序号</t>
  </si>
  <si>
    <t>食品种类</t>
  </si>
  <si>
    <t>样品抽检数量/批次</t>
  </si>
  <si>
    <t>合格样品数量/批次</t>
  </si>
  <si>
    <t>不合格样品数量/批次</t>
  </si>
  <si>
    <t>样品合格率</t>
  </si>
  <si>
    <t>粮食加工品</t>
  </si>
  <si>
    <t>食用油、油脂及其制品</t>
  </si>
  <si>
    <t>调味品</t>
  </si>
  <si>
    <t>肉制品</t>
  </si>
  <si>
    <t>乳制品</t>
  </si>
  <si>
    <t>饮料</t>
  </si>
  <si>
    <t>方便食品</t>
  </si>
  <si>
    <t>饼干</t>
  </si>
  <si>
    <t>罐头</t>
  </si>
  <si>
    <t>冷冻饮品</t>
  </si>
  <si>
    <t>速冻食品</t>
  </si>
  <si>
    <t>薯类和膨化食品</t>
  </si>
  <si>
    <t>糖果制品</t>
  </si>
  <si>
    <t>茶叶及相关制品</t>
  </si>
  <si>
    <t>酒类</t>
  </si>
  <si>
    <t>蔬菜制品</t>
  </si>
  <si>
    <t>水果制品</t>
  </si>
  <si>
    <t>炒货食品及坚果制品</t>
  </si>
  <si>
    <t>蛋制品</t>
  </si>
  <si>
    <t>可可及焙烤咖啡产品</t>
  </si>
  <si>
    <t>/</t>
  </si>
  <si>
    <t>食糖</t>
  </si>
  <si>
    <t>水产制品</t>
  </si>
  <si>
    <t>淀粉及淀粉制品</t>
  </si>
  <si>
    <t>糕点</t>
  </si>
  <si>
    <t>豆制品</t>
  </si>
  <si>
    <t>蜂产品</t>
  </si>
  <si>
    <t>保健食品</t>
  </si>
  <si>
    <t>特殊膳食食品</t>
  </si>
  <si>
    <t>特殊医学用途配方食品</t>
  </si>
  <si>
    <t>婴幼儿配方食品</t>
  </si>
  <si>
    <t>餐饮食品</t>
  </si>
  <si>
    <t>食品添加剂</t>
  </si>
  <si>
    <t>食用农产品</t>
  </si>
  <si>
    <t>其他</t>
  </si>
  <si>
    <t>食盐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</si>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</sst>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6"/>
      <color rgb="FF000000"/>
      <name val="仿宋_GB2312"/>
      <charset val="134"/>
    </font>
    <font>
      <sz val="22"/>
      <color rgb="FF333333"/>
      <name val="Times New Roman"/>
      <charset val="134"/>
    </font>
    <font>
      <sz val="22"/>
      <color rgb="FFFF0000"/>
      <name val="Times New Roman"/>
      <charset val="134"/>
    </font>
    <font>
      <sz val="22"/>
      <color rgb="FF333333"/>
      <name val="方正小标宋简体"/>
      <charset val="134"/>
    </font>
    <font>
      <sz val="22"/>
      <color rgb="FFFF0000"/>
      <name val="方正小标宋简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name val="Times New Roman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rgb="FF33333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F39" sqref="F39"/>
    </sheetView>
  </sheetViews>
  <sheetFormatPr defaultColWidth="9" defaultRowHeight="14.25" outlineLevelCol="5"/>
  <cols>
    <col min="1" max="1" width="8.125" style="1" customWidth="1"/>
    <col min="2" max="2" width="21.25" style="1" customWidth="1"/>
    <col min="3" max="3" width="15.625" style="2" customWidth="1"/>
    <col min="4" max="4" width="14.875" style="2" customWidth="1"/>
    <col min="5" max="5" width="16.25" style="2" customWidth="1"/>
    <col min="6" max="6" width="15.25" style="3" customWidth="1"/>
  </cols>
  <sheetData>
    <row r="1" ht="20.25" spans="1:1">
      <c r="A1" s="4" t="s">
        <v>0</v>
      </c>
    </row>
    <row r="2" ht="27.75" spans="1:6">
      <c r="A2" s="5" t="s">
        <v>1</v>
      </c>
      <c r="B2" s="5"/>
      <c r="C2" s="6"/>
      <c r="D2" s="6"/>
      <c r="E2" s="6"/>
      <c r="F2" s="7"/>
    </row>
    <row r="3" ht="27.75" spans="1:6">
      <c r="A3" s="8" t="s">
        <v>2</v>
      </c>
      <c r="B3" s="8"/>
      <c r="C3" s="9"/>
      <c r="D3" s="9"/>
      <c r="E3" s="9"/>
      <c r="F3" s="10"/>
    </row>
    <row r="4" ht="26.25" spans="1:6">
      <c r="A4" s="11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4" t="s">
        <v>8</v>
      </c>
    </row>
    <row r="5" ht="18" customHeight="1" spans="1:6">
      <c r="A5" s="15">
        <v>1</v>
      </c>
      <c r="B5" s="16" t="s">
        <v>9</v>
      </c>
      <c r="C5" s="17">
        <v>550</v>
      </c>
      <c r="D5" s="17">
        <f>C5-E5</f>
        <v>549</v>
      </c>
      <c r="E5" s="17">
        <v>1</v>
      </c>
      <c r="F5" s="18">
        <f>D5/C5</f>
        <v>0.998181818181818</v>
      </c>
    </row>
    <row r="6" ht="18" customHeight="1" spans="1:6">
      <c r="A6" s="15">
        <v>2</v>
      </c>
      <c r="B6" s="16" t="s">
        <v>10</v>
      </c>
      <c r="C6" s="19">
        <v>288</v>
      </c>
      <c r="D6" s="17">
        <f t="shared" ref="D6:D40" si="0">C6-E6</f>
        <v>287</v>
      </c>
      <c r="E6" s="19">
        <v>1</v>
      </c>
      <c r="F6" s="18">
        <f t="shared" ref="F6:F40" si="1">D6/C6</f>
        <v>0.996527777777778</v>
      </c>
    </row>
    <row r="7" ht="18" customHeight="1" spans="1:6">
      <c r="A7" s="15">
        <v>3</v>
      </c>
      <c r="B7" s="16" t="s">
        <v>11</v>
      </c>
      <c r="C7" s="17">
        <v>229</v>
      </c>
      <c r="D7" s="17">
        <f t="shared" si="0"/>
        <v>227</v>
      </c>
      <c r="E7" s="17">
        <v>2</v>
      </c>
      <c r="F7" s="18">
        <f t="shared" si="1"/>
        <v>0.991266375545852</v>
      </c>
    </row>
    <row r="8" ht="18" customHeight="1" spans="1:6">
      <c r="A8" s="15">
        <v>4</v>
      </c>
      <c r="B8" s="16" t="s">
        <v>12</v>
      </c>
      <c r="C8" s="17">
        <v>375</v>
      </c>
      <c r="D8" s="17">
        <f t="shared" si="0"/>
        <v>373</v>
      </c>
      <c r="E8" s="17">
        <v>2</v>
      </c>
      <c r="F8" s="18">
        <f t="shared" si="1"/>
        <v>0.994666666666667</v>
      </c>
    </row>
    <row r="9" ht="18" customHeight="1" spans="1:6">
      <c r="A9" s="15">
        <v>5</v>
      </c>
      <c r="B9" s="16" t="s">
        <v>13</v>
      </c>
      <c r="C9" s="17">
        <v>196</v>
      </c>
      <c r="D9" s="17">
        <f t="shared" si="0"/>
        <v>196</v>
      </c>
      <c r="E9" s="17">
        <v>0</v>
      </c>
      <c r="F9" s="18">
        <f t="shared" si="1"/>
        <v>1</v>
      </c>
    </row>
    <row r="10" ht="18" customHeight="1" spans="1:6">
      <c r="A10" s="15">
        <v>6</v>
      </c>
      <c r="B10" s="16" t="s">
        <v>14</v>
      </c>
      <c r="C10" s="17">
        <v>457</v>
      </c>
      <c r="D10" s="17">
        <f t="shared" si="0"/>
        <v>452</v>
      </c>
      <c r="E10" s="17">
        <v>5</v>
      </c>
      <c r="F10" s="18">
        <f t="shared" si="1"/>
        <v>0.989059080962801</v>
      </c>
    </row>
    <row r="11" ht="18" customHeight="1" spans="1:6">
      <c r="A11" s="15">
        <v>7</v>
      </c>
      <c r="B11" s="16" t="s">
        <v>15</v>
      </c>
      <c r="C11" s="17">
        <v>250</v>
      </c>
      <c r="D11" s="17">
        <f t="shared" si="0"/>
        <v>240</v>
      </c>
      <c r="E11" s="17">
        <v>10</v>
      </c>
      <c r="F11" s="18">
        <f t="shared" si="1"/>
        <v>0.96</v>
      </c>
    </row>
    <row r="12" ht="18" customHeight="1" spans="1:6">
      <c r="A12" s="15">
        <v>8</v>
      </c>
      <c r="B12" s="16" t="s">
        <v>16</v>
      </c>
      <c r="C12" s="17">
        <v>27</v>
      </c>
      <c r="D12" s="17">
        <f t="shared" si="0"/>
        <v>27</v>
      </c>
      <c r="E12" s="17">
        <v>0</v>
      </c>
      <c r="F12" s="18">
        <f t="shared" si="1"/>
        <v>1</v>
      </c>
    </row>
    <row r="13" ht="18" customHeight="1" spans="1:6">
      <c r="A13" s="15">
        <v>9</v>
      </c>
      <c r="B13" s="16" t="s">
        <v>17</v>
      </c>
      <c r="C13" s="17">
        <v>7</v>
      </c>
      <c r="D13" s="17">
        <f t="shared" si="0"/>
        <v>7</v>
      </c>
      <c r="E13" s="17">
        <v>0</v>
      </c>
      <c r="F13" s="18">
        <f t="shared" si="1"/>
        <v>1</v>
      </c>
    </row>
    <row r="14" ht="18" customHeight="1" spans="1:6">
      <c r="A14" s="15">
        <v>10</v>
      </c>
      <c r="B14" s="16" t="s">
        <v>18</v>
      </c>
      <c r="C14" s="17">
        <v>5</v>
      </c>
      <c r="D14" s="17">
        <f t="shared" si="0"/>
        <v>5</v>
      </c>
      <c r="E14" s="17">
        <v>0</v>
      </c>
      <c r="F14" s="18">
        <f t="shared" si="1"/>
        <v>1</v>
      </c>
    </row>
    <row r="15" ht="18" customHeight="1" spans="1:6">
      <c r="A15" s="15">
        <v>11</v>
      </c>
      <c r="B15" s="16" t="s">
        <v>19</v>
      </c>
      <c r="C15" s="17">
        <v>164</v>
      </c>
      <c r="D15" s="17">
        <f t="shared" si="0"/>
        <v>164</v>
      </c>
      <c r="E15" s="17">
        <v>0</v>
      </c>
      <c r="F15" s="18">
        <f t="shared" si="1"/>
        <v>1</v>
      </c>
    </row>
    <row r="16" ht="18" customHeight="1" spans="1:6">
      <c r="A16" s="15">
        <v>12</v>
      </c>
      <c r="B16" s="16" t="s">
        <v>20</v>
      </c>
      <c r="C16" s="17">
        <v>145</v>
      </c>
      <c r="D16" s="17">
        <f t="shared" si="0"/>
        <v>145</v>
      </c>
      <c r="E16" s="17">
        <v>0</v>
      </c>
      <c r="F16" s="18">
        <f t="shared" si="1"/>
        <v>1</v>
      </c>
    </row>
    <row r="17" ht="18" customHeight="1" spans="1:6">
      <c r="A17" s="15">
        <v>13</v>
      </c>
      <c r="B17" s="16" t="s">
        <v>21</v>
      </c>
      <c r="C17" s="17">
        <v>25</v>
      </c>
      <c r="D17" s="17">
        <f t="shared" si="0"/>
        <v>25</v>
      </c>
      <c r="E17" s="17">
        <v>0</v>
      </c>
      <c r="F17" s="18">
        <f t="shared" si="1"/>
        <v>1</v>
      </c>
    </row>
    <row r="18" ht="18" customHeight="1" spans="1:6">
      <c r="A18" s="15">
        <v>14</v>
      </c>
      <c r="B18" s="16" t="s">
        <v>22</v>
      </c>
      <c r="C18" s="17">
        <v>3</v>
      </c>
      <c r="D18" s="17">
        <f t="shared" si="0"/>
        <v>3</v>
      </c>
      <c r="E18" s="17">
        <v>0</v>
      </c>
      <c r="F18" s="18">
        <f t="shared" si="1"/>
        <v>1</v>
      </c>
    </row>
    <row r="19" ht="18" customHeight="1" spans="1:6">
      <c r="A19" s="15">
        <v>15</v>
      </c>
      <c r="B19" s="16" t="s">
        <v>23</v>
      </c>
      <c r="C19" s="17">
        <v>553</v>
      </c>
      <c r="D19" s="17">
        <f t="shared" si="0"/>
        <v>549</v>
      </c>
      <c r="E19" s="17">
        <v>4</v>
      </c>
      <c r="F19" s="18">
        <f t="shared" si="1"/>
        <v>0.992766726943942</v>
      </c>
    </row>
    <row r="20" ht="18" customHeight="1" spans="1:6">
      <c r="A20" s="15">
        <v>16</v>
      </c>
      <c r="B20" s="16" t="s">
        <v>24</v>
      </c>
      <c r="C20" s="17">
        <v>323</v>
      </c>
      <c r="D20" s="17">
        <f t="shared" si="0"/>
        <v>309</v>
      </c>
      <c r="E20" s="17">
        <v>14</v>
      </c>
      <c r="F20" s="18">
        <f t="shared" si="1"/>
        <v>0.956656346749226</v>
      </c>
    </row>
    <row r="21" ht="18" customHeight="1" spans="1:6">
      <c r="A21" s="15">
        <v>17</v>
      </c>
      <c r="B21" s="16" t="s">
        <v>25</v>
      </c>
      <c r="C21" s="17">
        <v>69</v>
      </c>
      <c r="D21" s="17">
        <f t="shared" si="0"/>
        <v>66</v>
      </c>
      <c r="E21" s="17">
        <v>3</v>
      </c>
      <c r="F21" s="18">
        <f t="shared" si="1"/>
        <v>0.956521739130435</v>
      </c>
    </row>
    <row r="22" ht="18" customHeight="1" spans="1:6">
      <c r="A22" s="15">
        <v>18</v>
      </c>
      <c r="B22" s="16" t="s">
        <v>26</v>
      </c>
      <c r="C22" s="17">
        <v>44</v>
      </c>
      <c r="D22" s="17">
        <f t="shared" si="0"/>
        <v>43</v>
      </c>
      <c r="E22" s="17">
        <v>1</v>
      </c>
      <c r="F22" s="18">
        <f t="shared" si="1"/>
        <v>0.977272727272727</v>
      </c>
    </row>
    <row r="23" ht="18" customHeight="1" spans="1:6">
      <c r="A23" s="15">
        <v>19</v>
      </c>
      <c r="B23" s="16" t="s">
        <v>27</v>
      </c>
      <c r="C23" s="17">
        <v>29</v>
      </c>
      <c r="D23" s="17">
        <f t="shared" si="0"/>
        <v>29</v>
      </c>
      <c r="E23" s="17">
        <v>0</v>
      </c>
      <c r="F23" s="18">
        <f t="shared" si="1"/>
        <v>1</v>
      </c>
    </row>
    <row r="24" ht="18" customHeight="1" spans="1:6">
      <c r="A24" s="15">
        <v>20</v>
      </c>
      <c r="B24" s="16" t="s">
        <v>28</v>
      </c>
      <c r="C24" s="17">
        <v>0</v>
      </c>
      <c r="D24" s="17">
        <f t="shared" si="0"/>
        <v>0</v>
      </c>
      <c r="E24" s="17">
        <v>0</v>
      </c>
      <c r="F24" s="18" t="s">
        <v>29</v>
      </c>
    </row>
    <row r="25" ht="18" customHeight="1" spans="1:6">
      <c r="A25" s="15">
        <v>21</v>
      </c>
      <c r="B25" s="16" t="s">
        <v>30</v>
      </c>
      <c r="C25" s="17">
        <v>0</v>
      </c>
      <c r="D25" s="17">
        <f t="shared" si="0"/>
        <v>0</v>
      </c>
      <c r="E25" s="17">
        <v>0</v>
      </c>
      <c r="F25" s="18" t="s">
        <v>29</v>
      </c>
    </row>
    <row r="26" ht="18" customHeight="1" spans="1:6">
      <c r="A26" s="15">
        <v>22</v>
      </c>
      <c r="B26" s="16" t="s">
        <v>31</v>
      </c>
      <c r="C26" s="17">
        <v>7</v>
      </c>
      <c r="D26" s="17">
        <f t="shared" si="0"/>
        <v>7</v>
      </c>
      <c r="E26" s="17">
        <v>0</v>
      </c>
      <c r="F26" s="18">
        <f t="shared" si="1"/>
        <v>1</v>
      </c>
    </row>
    <row r="27" ht="18" customHeight="1" spans="1:6">
      <c r="A27" s="15">
        <v>23</v>
      </c>
      <c r="B27" s="16" t="s">
        <v>32</v>
      </c>
      <c r="C27" s="17">
        <v>41</v>
      </c>
      <c r="D27" s="17">
        <f t="shared" si="0"/>
        <v>41</v>
      </c>
      <c r="E27" s="17">
        <v>0</v>
      </c>
      <c r="F27" s="18">
        <f t="shared" si="1"/>
        <v>1</v>
      </c>
    </row>
    <row r="28" ht="18" customHeight="1" spans="1:6">
      <c r="A28" s="15">
        <v>24</v>
      </c>
      <c r="B28" s="16" t="s">
        <v>33</v>
      </c>
      <c r="C28" s="19">
        <v>322</v>
      </c>
      <c r="D28" s="17">
        <f t="shared" si="0"/>
        <v>319</v>
      </c>
      <c r="E28" s="19">
        <v>3</v>
      </c>
      <c r="F28" s="18">
        <f t="shared" si="1"/>
        <v>0.990683229813665</v>
      </c>
    </row>
    <row r="29" ht="18" customHeight="1" spans="1:6">
      <c r="A29" s="15">
        <v>25</v>
      </c>
      <c r="B29" s="16" t="s">
        <v>34</v>
      </c>
      <c r="C29" s="17">
        <v>26</v>
      </c>
      <c r="D29" s="17">
        <f t="shared" si="0"/>
        <v>25</v>
      </c>
      <c r="E29" s="17">
        <v>1</v>
      </c>
      <c r="F29" s="18">
        <f t="shared" si="1"/>
        <v>0.961538461538462</v>
      </c>
    </row>
    <row r="30" ht="18" customHeight="1" spans="1:6">
      <c r="A30" s="15">
        <v>26</v>
      </c>
      <c r="B30" s="16" t="s">
        <v>35</v>
      </c>
      <c r="C30" s="17">
        <v>81</v>
      </c>
      <c r="D30" s="17">
        <f t="shared" si="0"/>
        <v>80</v>
      </c>
      <c r="E30" s="17">
        <v>1</v>
      </c>
      <c r="F30" s="18">
        <f t="shared" si="1"/>
        <v>0.987654320987654</v>
      </c>
    </row>
    <row r="31" ht="18" customHeight="1" spans="1:6">
      <c r="A31" s="15">
        <v>27</v>
      </c>
      <c r="B31" s="16" t="s">
        <v>36</v>
      </c>
      <c r="C31" s="17">
        <v>20</v>
      </c>
      <c r="D31" s="17">
        <f t="shared" si="0"/>
        <v>20</v>
      </c>
      <c r="E31" s="17">
        <v>0</v>
      </c>
      <c r="F31" s="18">
        <f t="shared" si="1"/>
        <v>1</v>
      </c>
    </row>
    <row r="32" ht="18" customHeight="1" spans="1:6">
      <c r="A32" s="15">
        <v>28</v>
      </c>
      <c r="B32" s="16" t="s">
        <v>37</v>
      </c>
      <c r="C32" s="17">
        <v>2</v>
      </c>
      <c r="D32" s="17">
        <f t="shared" si="0"/>
        <v>2</v>
      </c>
      <c r="E32" s="17">
        <v>0</v>
      </c>
      <c r="F32" s="18">
        <f t="shared" si="1"/>
        <v>1</v>
      </c>
    </row>
    <row r="33" ht="18" customHeight="1" spans="1:6">
      <c r="A33" s="15">
        <v>29</v>
      </c>
      <c r="B33" s="16" t="s">
        <v>38</v>
      </c>
      <c r="C33" s="17">
        <v>0</v>
      </c>
      <c r="D33" s="17">
        <f t="shared" si="0"/>
        <v>0</v>
      </c>
      <c r="E33" s="17">
        <v>0</v>
      </c>
      <c r="F33" s="18" t="s">
        <v>29</v>
      </c>
    </row>
    <row r="34" ht="18" customHeight="1" spans="1:6">
      <c r="A34" s="15">
        <v>30</v>
      </c>
      <c r="B34" s="16" t="s">
        <v>39</v>
      </c>
      <c r="C34" s="17">
        <v>5</v>
      </c>
      <c r="D34" s="17">
        <f t="shared" si="0"/>
        <v>5</v>
      </c>
      <c r="E34" s="17">
        <v>0</v>
      </c>
      <c r="F34" s="18">
        <f t="shared" si="1"/>
        <v>1</v>
      </c>
    </row>
    <row r="35" ht="18" customHeight="1" spans="1:6">
      <c r="A35" s="15">
        <v>31</v>
      </c>
      <c r="B35" s="16" t="s">
        <v>40</v>
      </c>
      <c r="C35" s="17">
        <v>550</v>
      </c>
      <c r="D35" s="17">
        <f t="shared" si="0"/>
        <v>526</v>
      </c>
      <c r="E35" s="17">
        <v>24</v>
      </c>
      <c r="F35" s="18">
        <f t="shared" si="1"/>
        <v>0.956363636363636</v>
      </c>
    </row>
    <row r="36" ht="18" customHeight="1" spans="1:6">
      <c r="A36" s="15">
        <v>32</v>
      </c>
      <c r="B36" s="16" t="s">
        <v>41</v>
      </c>
      <c r="C36" s="17">
        <v>0</v>
      </c>
      <c r="D36" s="17">
        <f t="shared" si="0"/>
        <v>0</v>
      </c>
      <c r="E36" s="17">
        <v>0</v>
      </c>
      <c r="F36" s="18" t="s">
        <v>29</v>
      </c>
    </row>
    <row r="37" ht="18" customHeight="1" spans="1:6">
      <c r="A37" s="15">
        <v>33</v>
      </c>
      <c r="B37" s="16" t="s">
        <v>42</v>
      </c>
      <c r="C37" s="19">
        <v>7225</v>
      </c>
      <c r="D37" s="17">
        <f t="shared" si="0"/>
        <v>7166</v>
      </c>
      <c r="E37" s="19">
        <v>59</v>
      </c>
      <c r="F37" s="18">
        <f t="shared" si="1"/>
        <v>0.991833910034602</v>
      </c>
    </row>
    <row r="38" ht="18" customHeight="1" spans="1:6">
      <c r="A38" s="15">
        <v>34</v>
      </c>
      <c r="B38" s="16" t="s">
        <v>43</v>
      </c>
      <c r="C38" s="17">
        <v>0</v>
      </c>
      <c r="D38" s="17">
        <f t="shared" si="0"/>
        <v>0</v>
      </c>
      <c r="E38" s="17">
        <v>0</v>
      </c>
      <c r="F38" s="18" t="s">
        <v>29</v>
      </c>
    </row>
    <row r="39" ht="18" customHeight="1" spans="1:6">
      <c r="A39" s="15">
        <v>35</v>
      </c>
      <c r="B39" s="16" t="s">
        <v>44</v>
      </c>
      <c r="C39" s="17">
        <v>0</v>
      </c>
      <c r="D39" s="17">
        <f t="shared" si="0"/>
        <v>0</v>
      </c>
      <c r="E39" s="17">
        <v>0</v>
      </c>
      <c r="F39" s="18" t="s">
        <v>29</v>
      </c>
    </row>
    <row r="40" ht="18" customHeight="1" spans="1:6">
      <c r="A40" s="15"/>
      <c r="B40" s="16" t="s">
        <v>45</v>
      </c>
      <c r="C40" s="19">
        <v>12018</v>
      </c>
      <c r="D40" s="17">
        <f t="shared" si="0"/>
        <v>11887</v>
      </c>
      <c r="E40" s="19">
        <v>131</v>
      </c>
      <c r="F40" s="18">
        <f t="shared" si="1"/>
        <v>0.989099683807622</v>
      </c>
    </row>
    <row r="41" spans="5:5">
      <c r="E41" s="20"/>
    </row>
  </sheetData>
  <mergeCells count="2">
    <mergeCell ref="A2:F2"/>
    <mergeCell ref="A3:F3"/>
  </mergeCells>
  <pageMargins left="0.75" right="0.393055555555556" top="0.590277777777778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Administrator</cp:lastModifiedBy>
  <dcterms:created xsi:type="dcterms:W3CDTF">2019-03-29T01:54:00Z</dcterms:created>
  <dcterms:modified xsi:type="dcterms:W3CDTF">2019-07-01T08:30:06Z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