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Sheet1!$A$2:$Q$18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<sst xmlns="http://schemas.openxmlformats.org/spreadsheetml/2006/main" count="248" uniqueCount="148">
  <si>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</si>
  <si>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</si>
  <si>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</si>
  <si>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</si>
  <si>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</si>
  <si>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</si>
  <si>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</si>
  <si>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</si>
  <si>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</si>
  <si>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</si>
  <si>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</si>
  <si>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</si>
  <si>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</si>
  <si>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</si>
  <si>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</si>
  <si>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</si>
  <si>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</si>
  <si>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</si>
  <si>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SC19500000564630892</t>
  </si>
  <si>
    <t>重庆盈冠食品有限公司</t>
  </si>
  <si>
    <t>重庆市永川工业园区凤凰湖工业园内</t>
  </si>
  <si>
    <t>渝北区唐德全副食店</t>
  </si>
  <si>
    <t>重庆市渝北区华夏农贸市场</t>
  </si>
  <si>
    <t>老婆饼</t>
  </si>
  <si>
    <t>56克/袋</t>
  </si>
  <si>
    <t>汪贰娃</t>
  </si>
  <si>
    <t>防腐剂混合使用时各自用量占其最大使用量的比例之和║1.15║≤1</t>
  </si>
  <si>
    <t>糕点</t>
  </si>
  <si>
    <t>2020年第13号</t>
  </si>
  <si>
    <t>2020.4.28</t>
  </si>
  <si>
    <t>重庆/省级专项</t>
  </si>
  <si>
    <t>中国检验认证集团湖南有限公司</t>
  </si>
  <si>
    <t>SC19500000806030196</t>
  </si>
  <si>
    <t>重庆腾铭农副产品有限公司</t>
  </si>
  <si>
    <t>重庆市大渡口区八桥镇互助村九社</t>
  </si>
  <si>
    <t>夏毅</t>
  </si>
  <si>
    <t>重庆市大渡口区茄子溪街道陈家坝15号E区17-1号</t>
  </si>
  <si>
    <t>猪耳</t>
  </si>
  <si>
    <t>/</t>
  </si>
  <si>
    <t>呋喃西林代谢物║1.4μg/kg║不得检出</t>
  </si>
  <si>
    <t>食用农产品</t>
  </si>
  <si>
    <t>重庆海关技术中心</t>
  </si>
  <si>
    <t>SC19500000806030128</t>
  </si>
  <si>
    <t>重庆市荣昌桃峰食品有限公司</t>
  </si>
  <si>
    <t>重庆市荣昌区峰高街道峰五路1号</t>
  </si>
  <si>
    <t>荣昌区昌元街道纯良副食店</t>
  </si>
  <si>
    <t>重庆市荣昌区昌元街道尚书街22号</t>
  </si>
  <si>
    <t>桃峰黄豆酱油</t>
  </si>
  <si>
    <t>380mL/袋</t>
  </si>
  <si>
    <t>桃峰</t>
  </si>
  <si>
    <t>氨基酸态氮(以氮计)║0.26g/100mL║≥0.40g/100mL</t>
  </si>
  <si>
    <t>调味品</t>
  </si>
  <si>
    <t>SC19500000650841289</t>
  </si>
  <si>
    <t>南川区窝凼土酿酒厂</t>
  </si>
  <si>
    <t>重庆市南川区南平镇兴湖村四社</t>
  </si>
  <si>
    <t>白酒</t>
  </si>
  <si>
    <t>散装称重</t>
  </si>
  <si>
    <r>
      <rPr>
        <sz val="11"/>
        <color theme="1"/>
        <rFont val="宋体"/>
        <charset val="134"/>
        <scheme val="minor"/>
      </rPr>
      <t>酒精度║40.3%vol║49.0</t>
    </r>
    <r>
      <rPr>
        <sz val="11"/>
        <color theme="1"/>
        <rFont val="宋体"/>
        <charset val="134"/>
      </rPr>
      <t>～</t>
    </r>
    <r>
      <rPr>
        <sz val="11"/>
        <color theme="1"/>
        <rFont val="宋体"/>
        <charset val="134"/>
        <scheme val="minor"/>
      </rPr>
      <t>51.0%vol</t>
    </r>
  </si>
  <si>
    <t>酒类</t>
  </si>
  <si>
    <t>重庆/评价性抽检</t>
  </si>
  <si>
    <t>重庆市计量质量检测研究院</t>
  </si>
  <si>
    <t>SC19500000684931086</t>
  </si>
  <si>
    <t>张我兴</t>
  </si>
  <si>
    <t>重庆市万盛区万新农贸市场006-008摊位</t>
  </si>
  <si>
    <t>干方竹笋</t>
  </si>
  <si>
    <t>散装</t>
  </si>
  <si>
    <t>二氧化硫║5.44g/kg║≤0.2g/kg</t>
  </si>
  <si>
    <t>蔬菜制品</t>
  </si>
  <si>
    <t>成都市华测检测技术有限公司</t>
  </si>
  <si>
    <t>SC19500118684931128</t>
  </si>
  <si>
    <t>重庆友邦食品有限公司食品厂</t>
  </si>
  <si>
    <t>重庆市永川区胜利路办事处萱花路256号A宗</t>
  </si>
  <si>
    <t>永川区吉安镇徐泽平食品经营部</t>
  </si>
  <si>
    <t>重庆市永川区吉安镇场镇</t>
  </si>
  <si>
    <t>泡椒牛板筋(调味面制品)</t>
  </si>
  <si>
    <t>90克/袋</t>
  </si>
  <si>
    <t>绿友</t>
  </si>
  <si>
    <r>
      <rPr>
        <sz val="11"/>
        <rFont val="宋体"/>
        <charset val="134"/>
        <scheme val="minor"/>
      </rPr>
      <t>菌落总数║3.5×10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CFU/g║≤10000CFU/g</t>
    </r>
  </si>
  <si>
    <t>方便食品</t>
  </si>
  <si>
    <t>SC19500000566231361</t>
  </si>
  <si>
    <t>丁市镇农贸市场（黄诚）</t>
  </si>
  <si>
    <t>重庆市酉阳县丁市镇丁市村8组</t>
  </si>
  <si>
    <t>鸡蛋</t>
  </si>
  <si>
    <t>氟苯尼考║5.02μg/kg║不得检出</t>
  </si>
  <si>
    <t>广电计量检测(湖南)有限公司</t>
  </si>
  <si>
    <t>SC19500237344910030</t>
  </si>
  <si>
    <t>湖南省奇峰菜业有限公司</t>
  </si>
  <si>
    <t>湖南省岳阳市华容县治河渡镇老潘家渡村</t>
  </si>
  <si>
    <t>巫山县向光敏干货店</t>
  </si>
  <si>
    <t>重庆市巫山县高唐街道广东中路新神女市场第七层干货摊区25号店铺</t>
  </si>
  <si>
    <t>奇缘牌泡豇豆</t>
  </si>
  <si>
    <t>1000克/袋</t>
  </si>
  <si>
    <t>奇缘</t>
  </si>
  <si>
    <t>苯甲酸及其钠盐(以苯甲酸计)║1.25g/kg║≤1.0g/kg</t>
  </si>
  <si>
    <t>安徽国科检测科技有限公司</t>
  </si>
  <si>
    <t>SC19500000566231467</t>
  </si>
  <si>
    <t>酉阳县海兵副食店</t>
  </si>
  <si>
    <t>炒瓜子</t>
  </si>
  <si>
    <t>过氧化值(以脂肪计)║1.8g/100g║≤0.80g/100g</t>
  </si>
  <si>
    <t>炒货食品及坚果制品</t>
  </si>
  <si>
    <t>SC19500000564632222</t>
  </si>
  <si>
    <t>重庆市军威食品有限公司</t>
  </si>
  <si>
    <t>重庆市璧山区来凤街道来凤村9组</t>
  </si>
  <si>
    <t>乐口福超市陈朝举</t>
  </si>
  <si>
    <t>重庆市涪陵区清溪镇大桥头烟草公司门面</t>
  </si>
  <si>
    <t>水晶凉皮（调味面制品）</t>
  </si>
  <si>
    <t>100克/袋</t>
  </si>
  <si>
    <t>美之蜜</t>
  </si>
  <si>
    <t>酸价(以脂肪计)(KOH)║20.5mg/g║≤3.0mg/g</t>
  </si>
  <si>
    <t>SC19500000564632763</t>
  </si>
  <si>
    <t>长沙市望城区香香食品厂</t>
  </si>
  <si>
    <t>长沙市望城区白沙洲街道金星大道618号</t>
  </si>
  <si>
    <t>梁平区聚奎星副食超市</t>
  </si>
  <si>
    <t>重庆市梁平区聚奎镇双河街65号</t>
  </si>
  <si>
    <t>素大刀肉（挤压糕点）</t>
  </si>
  <si>
    <t>125克/袋</t>
  </si>
  <si>
    <t>香香那么火</t>
  </si>
  <si>
    <t>过氧化值(以脂肪计)║0.30g/100g║≤0.25g/100g</t>
  </si>
  <si>
    <t>SC19500000650835973</t>
  </si>
  <si>
    <t>重庆道奇饮料有限公司</t>
  </si>
  <si>
    <t>重庆市沙坪坝区井口镇井口村陈堡社</t>
  </si>
  <si>
    <t>包装饮用水</t>
  </si>
  <si>
    <t>18.9L/桶</t>
  </si>
  <si>
    <t>瑞克</t>
  </si>
  <si>
    <t>铜绿假单胞菌║0CFU/250mL；1CFU/250mL；55CFU/250mL；50CFU/250mL；0CFU/250mL║n=5,c=0,m=0CFU/250mL</t>
  </si>
  <si>
    <t>饮料</t>
  </si>
  <si>
    <t>SC19500000650834500</t>
  </si>
  <si>
    <t>重庆庄佳汉食品有限公司</t>
  </si>
  <si>
    <t>重庆市合川区合阳城街道办事处长兴村3组199号6</t>
  </si>
  <si>
    <t>庄佳汉米线</t>
  </si>
  <si>
    <t>25kg/袋</t>
  </si>
  <si>
    <t>脱氢乙酸及其钠盐(以脱氢乙酸计)║0.0985g/kg║不得使用</t>
  </si>
  <si>
    <t>粮食加工品</t>
  </si>
  <si>
    <t>SC19500000650838381</t>
  </si>
  <si>
    <t>重庆市江津区夹滩豹泉酒厂</t>
  </si>
  <si>
    <t>重庆市江津区夹滩镇豹子村</t>
  </si>
  <si>
    <t>高粱白酒</t>
  </si>
  <si>
    <t>甜蜜素(以环己基氨基磺酸计)║0.000123g/kg║不得使用</t>
  </si>
  <si>
    <t>SC19500000650839299</t>
  </si>
  <si>
    <t>谯守新</t>
  </si>
  <si>
    <t>重庆市云阳县双江街道莲花市场39号门市</t>
  </si>
  <si>
    <t>小白菜</t>
  </si>
  <si>
    <t>毒死蜱║1.37mg/kg║≤0.1mg/kg</t>
  </si>
  <si>
    <t>SC19500000650836432</t>
  </si>
  <si>
    <t>潼南区田记菜业配送中心</t>
  </si>
  <si>
    <t>重庆市潼南区梓潼街道办事处凉风垭蔬菜批发市场16商37、38号16摊位3、4号</t>
  </si>
  <si>
    <t>菠菜</t>
  </si>
  <si>
    <t>镉(以Cd计)║0.63mg/kg║≤0.2mg/kg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</si>
</sst>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9"/>
      <name val="方正小标宋简体"/>
      <charset val="134"/>
    </font>
    <font>
      <sz val="11"/>
      <color theme="1"/>
      <name val="宋体"/>
      <charset val="134"/>
    </font>
    <font>
      <vertAlign val="superscript"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00B050"/>
      <color rgb="00C7EDCC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view="pageBreakPreview" zoomScaleNormal="100" zoomScaleSheetLayoutView="100" workbookViewId="0">
      <pane xSplit="1" ySplit="2" topLeftCell="B15" activePane="bottomRight" state="frozen"/>
      <selection/>
      <selection pane="topRight"/>
      <selection pane="bottomLeft"/>
      <selection pane="bottomRight" activeCell="K9" sqref="K9"/>
    </sheetView>
  </sheetViews>
  <sheetFormatPr defaultColWidth="9" defaultRowHeight="13.5"/>
  <cols>
    <col min="1" max="1" width="18.875" style="2" hidden="1" customWidth="1"/>
    <col min="2" max="2" width="4.375" style="3" customWidth="1"/>
    <col min="3" max="3" width="9.5" style="2" customWidth="1"/>
    <col min="4" max="4" width="11.5" style="2" customWidth="1"/>
    <col min="5" max="5" width="11" style="2" customWidth="1"/>
    <col min="6" max="6" width="18.75" style="2" customWidth="1"/>
    <col min="7" max="7" width="8.875" style="2" customWidth="1"/>
    <col min="8" max="8" width="6.875" style="2" customWidth="1"/>
    <col min="9" max="9" width="4.875" style="2" customWidth="1"/>
    <col min="10" max="10" width="10.625" style="4" customWidth="1"/>
    <col min="11" max="11" width="48.75" style="5" customWidth="1"/>
    <col min="12" max="12" width="7" style="2" hidden="1" customWidth="1"/>
    <col min="13" max="13" width="8.125" style="2" hidden="1" customWidth="1"/>
    <col min="14" max="14" width="6.375" style="2" hidden="1" customWidth="1"/>
    <col min="15" max="15" width="8" style="2" hidden="1" customWidth="1"/>
    <col min="16" max="16" width="11.625" style="5" customWidth="1"/>
    <col min="17" max="17" width="6.125" style="2" customWidth="1"/>
    <col min="18" max="16384" width="9" style="2" customWidth="1"/>
  </cols>
  <sheetData>
    <row r="1" ht="111" customHeight="1" spans="1:17">
      <c r="A1" s="6"/>
      <c r="B1" s="7" t="s">
        <v>0</v>
      </c>
      <c r="C1" s="7"/>
      <c r="D1" s="7"/>
      <c r="E1" s="7"/>
      <c r="F1" s="7"/>
      <c r="G1" s="7"/>
      <c r="H1" s="7"/>
      <c r="I1" s="7"/>
      <c r="J1" s="13"/>
      <c r="K1" s="14"/>
      <c r="L1" s="7"/>
      <c r="M1" s="7"/>
      <c r="N1" s="7"/>
      <c r="O1" s="7"/>
      <c r="P1" s="14"/>
      <c r="Q1" s="7"/>
    </row>
    <row r="2" s="1" customFormat="1" ht="56" customHeight="1" spans="1:1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5" t="s">
        <v>10</v>
      </c>
      <c r="K2" s="9" t="s">
        <v>11</v>
      </c>
      <c r="L2" s="8" t="s">
        <v>12</v>
      </c>
      <c r="M2" s="16" t="s">
        <v>13</v>
      </c>
      <c r="N2" s="16" t="s">
        <v>14</v>
      </c>
      <c r="O2" s="16" t="s">
        <v>15</v>
      </c>
      <c r="P2" s="17" t="s">
        <v>16</v>
      </c>
      <c r="Q2" s="9" t="s">
        <v>17</v>
      </c>
    </row>
    <row r="3" ht="54" spans="1:17">
      <c r="A3" s="10" t="s">
        <v>18</v>
      </c>
      <c r="B3" s="11">
        <v>1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8">
        <v>43756</v>
      </c>
      <c r="K3" s="19" t="s">
        <v>26</v>
      </c>
      <c r="L3" s="10" t="s">
        <v>27</v>
      </c>
      <c r="M3" s="12" t="s">
        <v>28</v>
      </c>
      <c r="N3" s="12" t="s">
        <v>29</v>
      </c>
      <c r="O3" s="12" t="s">
        <v>30</v>
      </c>
      <c r="P3" s="10" t="s">
        <v>31</v>
      </c>
      <c r="Q3" s="22"/>
    </row>
    <row r="4" ht="40.5" spans="1:17">
      <c r="A4" s="10" t="s">
        <v>32</v>
      </c>
      <c r="B4" s="11">
        <f>B3+1</f>
        <v>2</v>
      </c>
      <c r="C4" s="10" t="s">
        <v>33</v>
      </c>
      <c r="D4" s="10" t="s">
        <v>34</v>
      </c>
      <c r="E4" s="10" t="s">
        <v>35</v>
      </c>
      <c r="F4" s="10" t="s">
        <v>36</v>
      </c>
      <c r="G4" s="10" t="s">
        <v>37</v>
      </c>
      <c r="H4" s="10" t="s">
        <v>38</v>
      </c>
      <c r="I4" s="10" t="s">
        <v>38</v>
      </c>
      <c r="J4" s="18" t="s">
        <v>38</v>
      </c>
      <c r="K4" s="11" t="s">
        <v>39</v>
      </c>
      <c r="L4" s="10" t="s">
        <v>40</v>
      </c>
      <c r="M4" s="12" t="s">
        <v>28</v>
      </c>
      <c r="N4" s="12" t="s">
        <v>29</v>
      </c>
      <c r="O4" s="12" t="s">
        <v>30</v>
      </c>
      <c r="P4" s="10" t="s">
        <v>41</v>
      </c>
      <c r="Q4" s="22"/>
    </row>
    <row r="5" s="2" customFormat="1" ht="54" spans="1:17">
      <c r="A5" s="12" t="s">
        <v>42</v>
      </c>
      <c r="B5" s="11">
        <f t="shared" ref="B5:B18" si="0">B4+1</f>
        <v>3</v>
      </c>
      <c r="C5" s="12" t="s">
        <v>43</v>
      </c>
      <c r="D5" s="12" t="s">
        <v>44</v>
      </c>
      <c r="E5" s="12" t="s">
        <v>45</v>
      </c>
      <c r="F5" s="12" t="s">
        <v>46</v>
      </c>
      <c r="G5" s="12" t="s">
        <v>47</v>
      </c>
      <c r="H5" s="12" t="s">
        <v>48</v>
      </c>
      <c r="I5" s="12" t="s">
        <v>49</v>
      </c>
      <c r="J5" s="20">
        <v>43722</v>
      </c>
      <c r="K5" s="11" t="s">
        <v>50</v>
      </c>
      <c r="L5" s="12" t="s">
        <v>51</v>
      </c>
      <c r="M5" s="12" t="s">
        <v>28</v>
      </c>
      <c r="N5" s="12" t="s">
        <v>29</v>
      </c>
      <c r="O5" s="12" t="s">
        <v>30</v>
      </c>
      <c r="P5" s="12" t="s">
        <v>41</v>
      </c>
      <c r="Q5" s="22"/>
    </row>
    <row r="6" ht="40.5" spans="1:17">
      <c r="A6" s="10" t="s">
        <v>52</v>
      </c>
      <c r="B6" s="11">
        <f t="shared" si="0"/>
        <v>4</v>
      </c>
      <c r="C6" s="10" t="s">
        <v>53</v>
      </c>
      <c r="D6" s="10" t="s">
        <v>54</v>
      </c>
      <c r="E6" s="10" t="s">
        <v>53</v>
      </c>
      <c r="F6" s="10" t="s">
        <v>54</v>
      </c>
      <c r="G6" s="10" t="s">
        <v>55</v>
      </c>
      <c r="H6" s="10" t="s">
        <v>56</v>
      </c>
      <c r="I6" s="10" t="s">
        <v>38</v>
      </c>
      <c r="J6" s="18">
        <v>43602</v>
      </c>
      <c r="K6" s="21" t="s">
        <v>57</v>
      </c>
      <c r="L6" s="10" t="s">
        <v>58</v>
      </c>
      <c r="M6" s="12" t="s">
        <v>28</v>
      </c>
      <c r="N6" s="12" t="s">
        <v>29</v>
      </c>
      <c r="O6" s="12" t="s">
        <v>59</v>
      </c>
      <c r="P6" s="10" t="s">
        <v>60</v>
      </c>
      <c r="Q6" s="22"/>
    </row>
    <row r="7" s="2" customFormat="1" ht="40.5" spans="1:17">
      <c r="A7" s="10" t="s">
        <v>61</v>
      </c>
      <c r="B7" s="12">
        <f t="shared" si="0"/>
        <v>5</v>
      </c>
      <c r="C7" s="10" t="s">
        <v>38</v>
      </c>
      <c r="D7" s="10" t="s">
        <v>38</v>
      </c>
      <c r="E7" s="10" t="s">
        <v>62</v>
      </c>
      <c r="F7" s="10" t="s">
        <v>63</v>
      </c>
      <c r="G7" s="10" t="s">
        <v>64</v>
      </c>
      <c r="H7" s="10" t="s">
        <v>65</v>
      </c>
      <c r="I7" s="10" t="s">
        <v>38</v>
      </c>
      <c r="J7" s="18" t="s">
        <v>38</v>
      </c>
      <c r="K7" s="12" t="s">
        <v>66</v>
      </c>
      <c r="L7" s="10" t="s">
        <v>67</v>
      </c>
      <c r="M7" s="12" t="s">
        <v>28</v>
      </c>
      <c r="N7" s="12" t="s">
        <v>29</v>
      </c>
      <c r="O7" s="12" t="s">
        <v>30</v>
      </c>
      <c r="P7" s="10" t="s">
        <v>68</v>
      </c>
      <c r="Q7" s="22"/>
    </row>
    <row r="8" ht="54" spans="1:17">
      <c r="A8" s="10" t="s">
        <v>69</v>
      </c>
      <c r="B8" s="11">
        <f t="shared" si="0"/>
        <v>6</v>
      </c>
      <c r="C8" s="10" t="s">
        <v>70</v>
      </c>
      <c r="D8" s="10" t="s">
        <v>71</v>
      </c>
      <c r="E8" s="10" t="s">
        <v>72</v>
      </c>
      <c r="F8" s="10" t="s">
        <v>73</v>
      </c>
      <c r="G8" s="10" t="s">
        <v>74</v>
      </c>
      <c r="H8" s="10" t="s">
        <v>75</v>
      </c>
      <c r="I8" s="10" t="s">
        <v>76</v>
      </c>
      <c r="J8" s="18">
        <v>43696</v>
      </c>
      <c r="K8" s="11" t="s">
        <v>77</v>
      </c>
      <c r="L8" s="10" t="s">
        <v>78</v>
      </c>
      <c r="M8" s="12" t="s">
        <v>28</v>
      </c>
      <c r="N8" s="12" t="s">
        <v>29</v>
      </c>
      <c r="O8" s="12" t="s">
        <v>30</v>
      </c>
      <c r="P8" s="10" t="s">
        <v>68</v>
      </c>
      <c r="Q8" s="22"/>
    </row>
    <row r="9" ht="40.5" spans="1:17">
      <c r="A9" s="10" t="s">
        <v>79</v>
      </c>
      <c r="B9" s="11">
        <f t="shared" si="0"/>
        <v>7</v>
      </c>
      <c r="C9" s="10" t="s">
        <v>38</v>
      </c>
      <c r="D9" s="10" t="s">
        <v>38</v>
      </c>
      <c r="E9" s="10" t="s">
        <v>80</v>
      </c>
      <c r="F9" s="10" t="s">
        <v>81</v>
      </c>
      <c r="G9" s="10" t="s">
        <v>82</v>
      </c>
      <c r="H9" s="10" t="s">
        <v>38</v>
      </c>
      <c r="I9" s="10" t="s">
        <v>38</v>
      </c>
      <c r="J9" s="18" t="s">
        <v>38</v>
      </c>
      <c r="K9" s="11" t="s">
        <v>83</v>
      </c>
      <c r="L9" s="10" t="s">
        <v>40</v>
      </c>
      <c r="M9" s="12" t="s">
        <v>28</v>
      </c>
      <c r="N9" s="12" t="s">
        <v>29</v>
      </c>
      <c r="O9" s="12" t="s">
        <v>30</v>
      </c>
      <c r="P9" s="10" t="s">
        <v>84</v>
      </c>
      <c r="Q9" s="22"/>
    </row>
    <row r="10" ht="54" spans="1:17">
      <c r="A10" s="10" t="s">
        <v>85</v>
      </c>
      <c r="B10" s="11">
        <f t="shared" si="0"/>
        <v>8</v>
      </c>
      <c r="C10" s="10" t="s">
        <v>86</v>
      </c>
      <c r="D10" s="10" t="s">
        <v>87</v>
      </c>
      <c r="E10" s="10" t="s">
        <v>88</v>
      </c>
      <c r="F10" s="10" t="s">
        <v>89</v>
      </c>
      <c r="G10" s="10" t="s">
        <v>90</v>
      </c>
      <c r="H10" s="10" t="s">
        <v>91</v>
      </c>
      <c r="I10" s="10" t="s">
        <v>92</v>
      </c>
      <c r="J10" s="18">
        <v>43706</v>
      </c>
      <c r="K10" s="11" t="s">
        <v>93</v>
      </c>
      <c r="L10" s="10" t="s">
        <v>67</v>
      </c>
      <c r="M10" s="12" t="s">
        <v>28</v>
      </c>
      <c r="N10" s="12" t="s">
        <v>29</v>
      </c>
      <c r="O10" s="12" t="s">
        <v>30</v>
      </c>
      <c r="P10" s="10" t="s">
        <v>94</v>
      </c>
      <c r="Q10" s="22"/>
    </row>
    <row r="11" s="2" customFormat="1" ht="40.5" spans="1:17">
      <c r="A11" s="10" t="s">
        <v>95</v>
      </c>
      <c r="B11" s="12">
        <f t="shared" si="0"/>
        <v>9</v>
      </c>
      <c r="C11" s="10" t="s">
        <v>38</v>
      </c>
      <c r="D11" s="10" t="s">
        <v>38</v>
      </c>
      <c r="E11" s="10" t="s">
        <v>96</v>
      </c>
      <c r="F11" s="10" t="s">
        <v>81</v>
      </c>
      <c r="G11" s="10" t="s">
        <v>97</v>
      </c>
      <c r="H11" s="10" t="s">
        <v>38</v>
      </c>
      <c r="I11" s="10" t="s">
        <v>38</v>
      </c>
      <c r="J11" s="10" t="s">
        <v>38</v>
      </c>
      <c r="K11" s="12" t="s">
        <v>98</v>
      </c>
      <c r="L11" s="10" t="s">
        <v>99</v>
      </c>
      <c r="M11" s="12" t="s">
        <v>28</v>
      </c>
      <c r="N11" s="12" t="s">
        <v>29</v>
      </c>
      <c r="O11" s="12" t="s">
        <v>30</v>
      </c>
      <c r="P11" s="10" t="s">
        <v>84</v>
      </c>
      <c r="Q11" s="22"/>
    </row>
    <row r="12" ht="40.5" spans="1:17">
      <c r="A12" s="10" t="s">
        <v>100</v>
      </c>
      <c r="B12" s="11">
        <f t="shared" si="0"/>
        <v>10</v>
      </c>
      <c r="C12" s="10" t="s">
        <v>101</v>
      </c>
      <c r="D12" s="10" t="s">
        <v>102</v>
      </c>
      <c r="E12" s="10" t="s">
        <v>103</v>
      </c>
      <c r="F12" s="10" t="s">
        <v>104</v>
      </c>
      <c r="G12" s="10" t="s">
        <v>105</v>
      </c>
      <c r="H12" s="10" t="s">
        <v>106</v>
      </c>
      <c r="I12" s="10" t="s">
        <v>107</v>
      </c>
      <c r="J12" s="18">
        <v>43688</v>
      </c>
      <c r="K12" s="11" t="s">
        <v>108</v>
      </c>
      <c r="L12" s="10" t="s">
        <v>78</v>
      </c>
      <c r="M12" s="12" t="s">
        <v>28</v>
      </c>
      <c r="N12" s="12" t="s">
        <v>29</v>
      </c>
      <c r="O12" s="12" t="s">
        <v>30</v>
      </c>
      <c r="P12" s="10" t="s">
        <v>31</v>
      </c>
      <c r="Q12" s="22"/>
    </row>
    <row r="13" ht="54" spans="1:17">
      <c r="A13" s="10" t="s">
        <v>109</v>
      </c>
      <c r="B13" s="11">
        <f t="shared" si="0"/>
        <v>11</v>
      </c>
      <c r="C13" s="10" t="s">
        <v>110</v>
      </c>
      <c r="D13" s="10" t="s">
        <v>111</v>
      </c>
      <c r="E13" s="10" t="s">
        <v>112</v>
      </c>
      <c r="F13" s="10" t="s">
        <v>113</v>
      </c>
      <c r="G13" s="10" t="s">
        <v>114</v>
      </c>
      <c r="H13" s="10" t="s">
        <v>115</v>
      </c>
      <c r="I13" s="10" t="s">
        <v>116</v>
      </c>
      <c r="J13" s="18">
        <v>43740</v>
      </c>
      <c r="K13" s="10" t="s">
        <v>117</v>
      </c>
      <c r="L13" s="10" t="s">
        <v>27</v>
      </c>
      <c r="M13" s="12" t="s">
        <v>28</v>
      </c>
      <c r="N13" s="12" t="s">
        <v>29</v>
      </c>
      <c r="O13" s="12" t="s">
        <v>30</v>
      </c>
      <c r="P13" s="10" t="s">
        <v>31</v>
      </c>
      <c r="Q13" s="22"/>
    </row>
    <row r="14" ht="54" spans="1:17">
      <c r="A14" s="10" t="s">
        <v>118</v>
      </c>
      <c r="B14" s="11">
        <f t="shared" si="0"/>
        <v>12</v>
      </c>
      <c r="C14" s="10" t="s">
        <v>119</v>
      </c>
      <c r="D14" s="10" t="s">
        <v>120</v>
      </c>
      <c r="E14" s="10" t="s">
        <v>119</v>
      </c>
      <c r="F14" s="10" t="s">
        <v>120</v>
      </c>
      <c r="G14" s="10" t="s">
        <v>121</v>
      </c>
      <c r="H14" s="10" t="s">
        <v>122</v>
      </c>
      <c r="I14" s="10" t="s">
        <v>123</v>
      </c>
      <c r="J14" s="18">
        <v>43779</v>
      </c>
      <c r="K14" s="10" t="s">
        <v>124</v>
      </c>
      <c r="L14" s="10" t="s">
        <v>125</v>
      </c>
      <c r="M14" s="12" t="s">
        <v>28</v>
      </c>
      <c r="N14" s="12" t="s">
        <v>29</v>
      </c>
      <c r="O14" s="12" t="s">
        <v>59</v>
      </c>
      <c r="P14" s="10" t="s">
        <v>60</v>
      </c>
      <c r="Q14" s="22"/>
    </row>
    <row r="15" ht="67.5" spans="1:17">
      <c r="A15" s="10" t="s">
        <v>126</v>
      </c>
      <c r="B15" s="11">
        <f t="shared" si="0"/>
        <v>13</v>
      </c>
      <c r="C15" s="10" t="s">
        <v>127</v>
      </c>
      <c r="D15" s="10" t="s">
        <v>128</v>
      </c>
      <c r="E15" s="10" t="s">
        <v>127</v>
      </c>
      <c r="F15" s="10" t="s">
        <v>128</v>
      </c>
      <c r="G15" s="10" t="s">
        <v>129</v>
      </c>
      <c r="H15" s="10" t="s">
        <v>130</v>
      </c>
      <c r="I15" s="10" t="s">
        <v>38</v>
      </c>
      <c r="J15" s="18">
        <v>43756</v>
      </c>
      <c r="K15" s="10" t="s">
        <v>131</v>
      </c>
      <c r="L15" s="10" t="s">
        <v>132</v>
      </c>
      <c r="M15" s="12" t="s">
        <v>28</v>
      </c>
      <c r="N15" s="12" t="s">
        <v>29</v>
      </c>
      <c r="O15" s="12" t="s">
        <v>59</v>
      </c>
      <c r="P15" s="10" t="s">
        <v>60</v>
      </c>
      <c r="Q15" s="22"/>
    </row>
    <row r="16" ht="40.5" spans="1:17">
      <c r="A16" s="10" t="s">
        <v>133</v>
      </c>
      <c r="B16" s="11">
        <f t="shared" si="0"/>
        <v>14</v>
      </c>
      <c r="C16" s="10" t="s">
        <v>134</v>
      </c>
      <c r="D16" s="10" t="s">
        <v>135</v>
      </c>
      <c r="E16" s="10" t="s">
        <v>134</v>
      </c>
      <c r="F16" s="10" t="s">
        <v>135</v>
      </c>
      <c r="G16" s="10" t="s">
        <v>136</v>
      </c>
      <c r="H16" s="10" t="s">
        <v>56</v>
      </c>
      <c r="I16" s="10" t="s">
        <v>38</v>
      </c>
      <c r="J16" s="18">
        <v>43777</v>
      </c>
      <c r="K16" s="10" t="s">
        <v>137</v>
      </c>
      <c r="L16" s="10" t="s">
        <v>58</v>
      </c>
      <c r="M16" s="12" t="s">
        <v>28</v>
      </c>
      <c r="N16" s="12" t="s">
        <v>29</v>
      </c>
      <c r="O16" s="12" t="s">
        <v>59</v>
      </c>
      <c r="P16" s="10" t="s">
        <v>60</v>
      </c>
      <c r="Q16" s="22"/>
    </row>
    <row r="17" ht="40.5" spans="1:17">
      <c r="A17" s="10" t="s">
        <v>138</v>
      </c>
      <c r="B17" s="11">
        <f t="shared" si="0"/>
        <v>15</v>
      </c>
      <c r="C17" s="10" t="s">
        <v>38</v>
      </c>
      <c r="D17" s="10" t="s">
        <v>38</v>
      </c>
      <c r="E17" s="10" t="s">
        <v>139</v>
      </c>
      <c r="F17" s="10" t="s">
        <v>140</v>
      </c>
      <c r="G17" s="10" t="s">
        <v>141</v>
      </c>
      <c r="H17" s="10" t="s">
        <v>56</v>
      </c>
      <c r="I17" s="10" t="s">
        <v>38</v>
      </c>
      <c r="J17" s="10" t="s">
        <v>38</v>
      </c>
      <c r="K17" s="10" t="s">
        <v>142</v>
      </c>
      <c r="L17" s="10" t="s">
        <v>40</v>
      </c>
      <c r="M17" s="12" t="s">
        <v>28</v>
      </c>
      <c r="N17" s="12" t="s">
        <v>29</v>
      </c>
      <c r="O17" s="12" t="s">
        <v>59</v>
      </c>
      <c r="P17" s="10" t="s">
        <v>60</v>
      </c>
      <c r="Q17" s="22"/>
    </row>
    <row r="18" ht="54" spans="1:17">
      <c r="A18" s="10" t="s">
        <v>143</v>
      </c>
      <c r="B18" s="11">
        <f t="shared" si="0"/>
        <v>16</v>
      </c>
      <c r="C18" s="10" t="s">
        <v>38</v>
      </c>
      <c r="D18" s="10" t="s">
        <v>38</v>
      </c>
      <c r="E18" s="10" t="s">
        <v>144</v>
      </c>
      <c r="F18" s="10" t="s">
        <v>145</v>
      </c>
      <c r="G18" s="10" t="s">
        <v>146</v>
      </c>
      <c r="H18" s="10" t="s">
        <v>65</v>
      </c>
      <c r="I18" s="10" t="s">
        <v>38</v>
      </c>
      <c r="J18" s="10" t="s">
        <v>38</v>
      </c>
      <c r="K18" s="10" t="s">
        <v>147</v>
      </c>
      <c r="L18" s="10" t="s">
        <v>40</v>
      </c>
      <c r="M18" s="12" t="s">
        <v>28</v>
      </c>
      <c r="N18" s="12" t="s">
        <v>29</v>
      </c>
      <c r="O18" s="12" t="s">
        <v>59</v>
      </c>
      <c r="P18" s="10" t="s">
        <v>60</v>
      </c>
      <c r="Q18" s="22"/>
    </row>
  </sheetData>
  <sheetProtection password="CA07" sheet="1" objects="1"/>
  <autoFilter ref="A2:Q18">
    <extLst/>
  </autoFilter>
  <mergeCells count="1">
    <mergeCell ref="B1:Q1"/>
  </mergeCells>
  <conditionalFormatting sqref="A3">
    <cfRule type="duplicateValues" dxfId="0" priority="12"/>
  </conditionalFormatting>
  <conditionalFormatting sqref="A4">
    <cfRule type="duplicateValues" dxfId="0" priority="11"/>
  </conditionalFormatting>
  <conditionalFormatting sqref="A5">
    <cfRule type="duplicateValues" dxfId="0" priority="10"/>
  </conditionalFormatting>
  <conditionalFormatting sqref="A7">
    <cfRule type="duplicateValues" dxfId="0" priority="9"/>
  </conditionalFormatting>
  <conditionalFormatting sqref="A8">
    <cfRule type="duplicateValues" dxfId="0" priority="8"/>
  </conditionalFormatting>
  <conditionalFormatting sqref="A9">
    <cfRule type="duplicateValues" dxfId="0" priority="6"/>
  </conditionalFormatting>
  <conditionalFormatting sqref="A10">
    <cfRule type="duplicateValues" dxfId="0" priority="4"/>
  </conditionalFormatting>
  <conditionalFormatting sqref="A11">
    <cfRule type="duplicateValues" dxfId="0" priority="3"/>
  </conditionalFormatting>
  <conditionalFormatting sqref="A12">
    <cfRule type="duplicateValues" dxfId="0" priority="2"/>
  </conditionalFormatting>
  <conditionalFormatting sqref="A1:A2 A19:A1048576">
    <cfRule type="duplicateValues" dxfId="0" priority="192"/>
  </conditionalFormatting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2020-04-28T08:55:45Z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