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24"/>
  </bookViews>
  <sheets>
    <sheet name="Sheet1 (2)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<sst xmlns="http://schemas.openxmlformats.org/spreadsheetml/2006/main" count="251">
  <si>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2</t>
    </r>
  </si>
  <si>
    <t>2020年度食品农产品检验检测机构技术负责人、授权签字人考试结果</t>
  </si>
  <si>
    <t>序号</t>
  </si>
  <si>
    <t>地市</t>
  </si>
  <si>
    <t>机构名称</t>
  </si>
  <si>
    <t>姓名</t>
  </si>
  <si>
    <t>类别</t>
  </si>
  <si>
    <t>成绩</t>
  </si>
  <si>
    <t>济南</t>
  </si>
  <si>
    <t>济南市章丘区疾病预防控制中心</t>
  </si>
  <si>
    <t>周兰波</t>
  </si>
  <si>
    <t>授权签字人</t>
  </si>
  <si>
    <t>孙淑滨</t>
  </si>
  <si>
    <t>张  健</t>
  </si>
  <si>
    <t>技术负责人</t>
  </si>
  <si>
    <t>山东威瑞信试验检测有限公司</t>
  </si>
  <si>
    <t>赵广义</t>
  </si>
  <si>
    <t>宋  明</t>
  </si>
  <si>
    <t>张燕青</t>
  </si>
  <si>
    <t>济南市历城区疾病预防控制中心</t>
  </si>
  <si>
    <t>王创新</t>
  </si>
  <si>
    <t>赵瑞霞</t>
  </si>
  <si>
    <t>姚增芸</t>
  </si>
  <si>
    <t>平阴县综合检验检测中心</t>
  </si>
  <si>
    <t>李  林</t>
  </si>
  <si>
    <t>张  丽</t>
  </si>
  <si>
    <t>山东农标农业科技有限公司</t>
  </si>
  <si>
    <t>孔祥华</t>
  </si>
  <si>
    <t>王  冰</t>
  </si>
  <si>
    <t>山东商院食品检测有限公司</t>
  </si>
  <si>
    <t>待注销</t>
  </si>
  <si>
    <t>/</t>
  </si>
  <si>
    <r>
      <rPr>
        <sz val="11"/>
        <color theme="1"/>
        <rFont val="宋体"/>
        <charset val="134"/>
      </rPr>
      <t>/</t>
    </r>
    <r>
      <rPr>
        <sz val="11"/>
        <color rgb="FF000000"/>
        <rFont val="宋体"/>
        <charset val="134"/>
      </rPr>
      <t>　</t>
    </r>
  </si>
  <si>
    <t>青岛</t>
  </si>
  <si>
    <t>青岛科创质量检测有限公司</t>
  </si>
  <si>
    <t>孙启旭</t>
  </si>
  <si>
    <t>陈  雷</t>
  </si>
  <si>
    <t>赵  倩</t>
  </si>
  <si>
    <t>青岛诚锦和检测有限公司</t>
  </si>
  <si>
    <t>许春忠</t>
  </si>
  <si>
    <t>青岛市疾病预防控制中心</t>
  </si>
  <si>
    <t>于维森</t>
  </si>
  <si>
    <t>孙治涛</t>
  </si>
  <si>
    <t>金照国</t>
  </si>
  <si>
    <t>宋旭岩</t>
  </si>
  <si>
    <t>蒋  现</t>
  </si>
  <si>
    <t>王芊利</t>
  </si>
  <si>
    <t>王伟东</t>
  </si>
  <si>
    <t>淄博</t>
  </si>
  <si>
    <t>山东省农副产品检验检测中心（高青）</t>
  </si>
  <si>
    <t>耿永华</t>
  </si>
  <si>
    <t>王春江</t>
  </si>
  <si>
    <t>山东博锐检验检测有限公司</t>
  </si>
  <si>
    <t>万金萍</t>
  </si>
  <si>
    <t>韩  栋</t>
  </si>
  <si>
    <t>山东美润检测有限公司</t>
  </si>
  <si>
    <t>岳晓义</t>
  </si>
  <si>
    <t>孙海霞</t>
  </si>
  <si>
    <t>桓台县检验检测中心</t>
  </si>
  <si>
    <t>王英芳</t>
  </si>
  <si>
    <t>枣庄</t>
  </si>
  <si>
    <t>滕州市综合检验检测中心</t>
  </si>
  <si>
    <t>吕高娟</t>
  </si>
  <si>
    <t>李守卫</t>
  </si>
  <si>
    <t>东营</t>
  </si>
  <si>
    <t>东营市农产品监督检测中心</t>
  </si>
  <si>
    <t>陈  娟</t>
  </si>
  <si>
    <t>张继成</t>
  </si>
  <si>
    <t>烟台</t>
  </si>
  <si>
    <t>烟台普鑫检测技术有限公司</t>
  </si>
  <si>
    <t>杨翠云</t>
  </si>
  <si>
    <t>杨淑华</t>
  </si>
  <si>
    <t>招远市疾病预防控制中心</t>
  </si>
  <si>
    <t>郭敬英</t>
  </si>
  <si>
    <t>徐丽芳</t>
  </si>
  <si>
    <t>范洪斌</t>
  </si>
  <si>
    <t>侯春海</t>
  </si>
  <si>
    <t>刘海燕</t>
  </si>
  <si>
    <t>潍坊</t>
  </si>
  <si>
    <t>诸城市检验检测中心</t>
  </si>
  <si>
    <t>赵  辉</t>
  </si>
  <si>
    <t>鲁联合</t>
  </si>
  <si>
    <t>董常玲</t>
  </si>
  <si>
    <t>临朐县检验检测中心</t>
  </si>
  <si>
    <t>吕学梅</t>
  </si>
  <si>
    <t>王花亭</t>
  </si>
  <si>
    <t>西华晶</t>
  </si>
  <si>
    <t>山东凯瑞检测有限公司</t>
  </si>
  <si>
    <t>王福亮</t>
  </si>
  <si>
    <t>赵桂贞</t>
  </si>
  <si>
    <t>青州市疾病预防控制中心</t>
  </si>
  <si>
    <t>狄向阳</t>
  </si>
  <si>
    <t>宋  燕</t>
  </si>
  <si>
    <t>秦德玉</t>
  </si>
  <si>
    <t>寿光市检验检测中心</t>
  </si>
  <si>
    <t>王春凤</t>
  </si>
  <si>
    <t>任婉霞</t>
  </si>
  <si>
    <t>王  鲁</t>
  </si>
  <si>
    <t>山东新佳祥检测技术有限公司</t>
  </si>
  <si>
    <t>联合检查未参加</t>
  </si>
  <si>
    <t>济宁</t>
  </si>
  <si>
    <t>嘉祥县检验检测中心</t>
  </si>
  <si>
    <t>郝保珍</t>
  </si>
  <si>
    <t>陈秋莲</t>
  </si>
  <si>
    <t>闽方倩</t>
  </si>
  <si>
    <t>曲阜市疾病预防控制中心</t>
  </si>
  <si>
    <t>王玉芳</t>
  </si>
  <si>
    <t>赵  锐</t>
  </si>
  <si>
    <t>蔡永安</t>
  </si>
  <si>
    <t>山东五洲检测有限公司</t>
  </si>
  <si>
    <t>马清周</t>
  </si>
  <si>
    <t>梁蔚蔚</t>
  </si>
  <si>
    <t>蒋  灿</t>
  </si>
  <si>
    <t>果蔚蔚</t>
  </si>
  <si>
    <t>微山县检验检测中心</t>
  </si>
  <si>
    <t>董  洁</t>
  </si>
  <si>
    <t>刘  珍</t>
  </si>
  <si>
    <t>杨大山</t>
  </si>
  <si>
    <t>褚振民</t>
  </si>
  <si>
    <t>韦  杰</t>
  </si>
  <si>
    <t>杨  灿</t>
  </si>
  <si>
    <t>山东嘉源检测技术股份有限公司</t>
  </si>
  <si>
    <t>山东省嘉祥县疾病预防控制中心</t>
  </si>
  <si>
    <t>泰安</t>
  </si>
  <si>
    <t>肥城市疾病预防控制中心</t>
  </si>
  <si>
    <t>马会珍</t>
  </si>
  <si>
    <t>张洪霞</t>
  </si>
  <si>
    <t>武安众</t>
  </si>
  <si>
    <t>周  红</t>
  </si>
  <si>
    <t>郑  妳</t>
  </si>
  <si>
    <t>马  伟</t>
  </si>
  <si>
    <t>韩东春</t>
  </si>
  <si>
    <t>临沂</t>
  </si>
  <si>
    <t>临沂市农业质量检测中心</t>
  </si>
  <si>
    <t>万丕超</t>
  </si>
  <si>
    <t>公  强</t>
  </si>
  <si>
    <t>沂源疾病预防控制中心</t>
  </si>
  <si>
    <t>于  洁</t>
  </si>
  <si>
    <t>齐海成</t>
  </si>
  <si>
    <t>王  谦</t>
  </si>
  <si>
    <t>姜海燕</t>
  </si>
  <si>
    <t>沂水县疾病预防控制中心</t>
  </si>
  <si>
    <t>杨恩长</t>
  </si>
  <si>
    <t>武玉霞</t>
  </si>
  <si>
    <t>王春雷</t>
  </si>
  <si>
    <t>武新军</t>
  </si>
  <si>
    <t>沂水县检验检测中心</t>
  </si>
  <si>
    <t>刘建萍</t>
  </si>
  <si>
    <t>薛花喜</t>
  </si>
  <si>
    <t>房鹏祥</t>
  </si>
  <si>
    <t>张玉玺</t>
  </si>
  <si>
    <t>李开心</t>
  </si>
  <si>
    <t>德州</t>
  </si>
  <si>
    <t>武城县检验检测中心</t>
  </si>
  <si>
    <t>王永梅</t>
  </si>
  <si>
    <t>张光明</t>
  </si>
  <si>
    <t>赵艳辉</t>
  </si>
  <si>
    <t>姚  燕</t>
  </si>
  <si>
    <t>齐河县疾病预防控制中心</t>
  </si>
  <si>
    <t>徐立刚</t>
  </si>
  <si>
    <t>德州市产品质量标准计量研究院</t>
  </si>
  <si>
    <t>刘春祥</t>
  </si>
  <si>
    <t>胡文红</t>
  </si>
  <si>
    <t>王香铜</t>
  </si>
  <si>
    <t>威海</t>
  </si>
  <si>
    <t>威海市文登检验检测中心</t>
  </si>
  <si>
    <t>柳林虎</t>
  </si>
  <si>
    <t>张红梅</t>
  </si>
  <si>
    <t>日照</t>
  </si>
  <si>
    <t>日照市科汇食品检测有限公司</t>
  </si>
  <si>
    <t>魏立军</t>
  </si>
  <si>
    <t>席玉珍</t>
  </si>
  <si>
    <t>日照市市场监管检验检测中心</t>
  </si>
  <si>
    <t>李爱华</t>
  </si>
  <si>
    <t>邓六爱</t>
  </si>
  <si>
    <t>日照市疾病预防控制中心</t>
  </si>
  <si>
    <t>王洪涛</t>
  </si>
  <si>
    <t>丁凤兰</t>
  </si>
  <si>
    <t>山东益大清源检测技术负责有限公司</t>
  </si>
  <si>
    <t>李贵玲</t>
  </si>
  <si>
    <t>聊城</t>
  </si>
  <si>
    <t>聊城市科源环保检测服务中心（普通合伙）</t>
  </si>
  <si>
    <t>毕  淋</t>
  </si>
  <si>
    <t>李学水</t>
  </si>
  <si>
    <t>任田田</t>
  </si>
  <si>
    <t>张俊秀</t>
  </si>
  <si>
    <t>刘盈盈</t>
  </si>
  <si>
    <t>聊城市东昌府区疾病预防控制中心</t>
  </si>
  <si>
    <t>肖秋风</t>
  </si>
  <si>
    <t>韩书东</t>
  </si>
  <si>
    <t>李王景</t>
  </si>
  <si>
    <t>高唐县疾病预防控制中心</t>
  </si>
  <si>
    <t>周桂芳</t>
  </si>
  <si>
    <t>刘志华</t>
  </si>
  <si>
    <t>王秀霞</t>
  </si>
  <si>
    <t>滨州</t>
  </si>
  <si>
    <t>滨州市产品质量监督检验所</t>
  </si>
  <si>
    <t>侯  斌</t>
  </si>
  <si>
    <t>刘纪湘</t>
  </si>
  <si>
    <t>滨州市沾化区综合检验检测中心</t>
  </si>
  <si>
    <t>杨  颖</t>
  </si>
  <si>
    <t>梁金梅</t>
  </si>
  <si>
    <t>邹平市综合检验检测中心</t>
  </si>
  <si>
    <t>郭鑫钢</t>
  </si>
  <si>
    <t>曹印平</t>
  </si>
  <si>
    <t>李靖靖</t>
  </si>
  <si>
    <t>无棣县综合检验检测中心</t>
  </si>
  <si>
    <t>刘金梅</t>
  </si>
  <si>
    <t>博兴县综合检验检测中心</t>
  </si>
  <si>
    <t>马翠华</t>
  </si>
  <si>
    <t>马鲁明</t>
  </si>
  <si>
    <t>博兴县疾病预防控制中心</t>
  </si>
  <si>
    <t>王爱莲</t>
  </si>
  <si>
    <t>孙长明</t>
  </si>
  <si>
    <t>菏泽</t>
  </si>
  <si>
    <t>山东省菏泽市牡丹区疾病预防控制中心</t>
  </si>
  <si>
    <t>高海英</t>
  </si>
  <si>
    <t>王素贞</t>
  </si>
  <si>
    <t>冯自河</t>
  </si>
  <si>
    <t>菏泽市疾病控制中心</t>
  </si>
  <si>
    <t>刘兆山</t>
  </si>
  <si>
    <t>成武县检验检测中心</t>
  </si>
  <si>
    <r>
      <rPr>
        <sz val="10.5"/>
        <color theme="1"/>
        <rFont val="宋体"/>
        <charset val="134"/>
      </rPr>
      <t>张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健</t>
    </r>
  </si>
  <si>
    <r>
      <rPr>
        <sz val="10.5"/>
        <rFont val="宋体"/>
        <charset val="134"/>
      </rPr>
      <t>宋</t>
    </r>
    <r>
      <rPr>
        <sz val="10.5"/>
        <rFont val="Calibri"/>
        <charset val="134"/>
      </rPr>
      <t xml:space="preserve">  </t>
    </r>
    <r>
      <rPr>
        <sz val="10.5"/>
        <rFont val="宋体"/>
        <charset val="134"/>
      </rPr>
      <t>明</t>
    </r>
  </si>
  <si>
    <r>
      <rPr>
        <sz val="10.5"/>
        <color theme="1"/>
        <rFont val="宋体"/>
        <charset val="134"/>
      </rPr>
      <t>李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林</t>
    </r>
  </si>
  <si>
    <r>
      <rPr>
        <sz val="10.5"/>
        <color theme="1"/>
        <rFont val="宋体"/>
        <charset val="134"/>
      </rPr>
      <t>张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丽</t>
    </r>
  </si>
  <si>
    <r>
      <rPr>
        <sz val="10.5"/>
        <color theme="1"/>
        <rFont val="宋体"/>
        <charset val="134"/>
      </rPr>
      <t>王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冰</t>
    </r>
  </si>
  <si>
    <r>
      <rPr>
        <sz val="10.5"/>
        <color theme="1"/>
        <rFont val="宋体"/>
        <charset val="134"/>
      </rPr>
      <t>陈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娟</t>
    </r>
  </si>
  <si>
    <r>
      <rPr>
        <sz val="10.5"/>
        <color theme="1"/>
        <rFont val="宋体"/>
        <charset val="134"/>
      </rPr>
      <t>赵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辉</t>
    </r>
  </si>
  <si>
    <r>
      <rPr>
        <sz val="10.5"/>
        <color theme="1"/>
        <rFont val="宋体"/>
        <charset val="134"/>
      </rPr>
      <t>宋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燕</t>
    </r>
  </si>
  <si>
    <r>
      <rPr>
        <sz val="10.5"/>
        <color theme="1"/>
        <rFont val="宋体"/>
        <charset val="134"/>
      </rPr>
      <t>王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鲁</t>
    </r>
  </si>
  <si>
    <r>
      <rPr>
        <sz val="10.5"/>
        <color theme="1"/>
        <rFont val="宋体"/>
        <charset val="134"/>
      </rPr>
      <t>姚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燕</t>
    </r>
  </si>
  <si>
    <r>
      <rPr>
        <sz val="10.5"/>
        <color theme="1"/>
        <rFont val="宋体"/>
        <charset val="134"/>
      </rPr>
      <t>侯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斌</t>
    </r>
  </si>
  <si>
    <r>
      <rPr>
        <sz val="10.5"/>
        <color theme="1"/>
        <rFont val="宋体"/>
        <charset val="134"/>
      </rPr>
      <t>杨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颖</t>
    </r>
  </si>
  <si>
    <r>
      <rPr>
        <sz val="10.5"/>
        <color theme="1"/>
        <rFont val="宋体"/>
        <charset val="134"/>
      </rPr>
      <t>周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红</t>
    </r>
  </si>
  <si>
    <r>
      <rPr>
        <sz val="10.5"/>
        <color theme="1"/>
        <rFont val="宋体"/>
        <charset val="134"/>
      </rPr>
      <t>郑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妳</t>
    </r>
  </si>
  <si>
    <r>
      <rPr>
        <sz val="10.5"/>
        <color theme="1"/>
        <rFont val="宋体"/>
        <charset val="134"/>
      </rPr>
      <t>马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伟</t>
    </r>
  </si>
  <si>
    <r>
      <rPr>
        <sz val="10.5"/>
        <color theme="1"/>
        <rFont val="宋体"/>
        <charset val="134"/>
      </rPr>
      <t>公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强</t>
    </r>
  </si>
  <si>
    <r>
      <rPr>
        <sz val="10.5"/>
        <color theme="1"/>
        <rFont val="宋体"/>
        <charset val="134"/>
      </rPr>
      <t>于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洁</t>
    </r>
  </si>
  <si>
    <r>
      <rPr>
        <sz val="10.5"/>
        <color theme="1"/>
        <rFont val="宋体"/>
        <charset val="134"/>
      </rPr>
      <t>王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谦</t>
    </r>
  </si>
  <si>
    <r>
      <rPr>
        <sz val="10.5"/>
        <color theme="1"/>
        <rFont val="宋体"/>
        <charset val="134"/>
      </rPr>
      <t>毕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淋</t>
    </r>
  </si>
  <si>
    <r>
      <rPr>
        <sz val="10.5"/>
        <color theme="1"/>
        <rFont val="宋体"/>
        <charset val="134"/>
      </rPr>
      <t>赵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锐</t>
    </r>
  </si>
  <si>
    <r>
      <rPr>
        <sz val="10.5"/>
        <color theme="1"/>
        <rFont val="宋体"/>
        <charset val="134"/>
      </rPr>
      <t>蒋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灿</t>
    </r>
  </si>
  <si>
    <r>
      <rPr>
        <sz val="10.5"/>
        <color theme="1"/>
        <rFont val="宋体"/>
        <charset val="134"/>
      </rPr>
      <t>董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洁</t>
    </r>
  </si>
  <si>
    <r>
      <rPr>
        <sz val="10.5"/>
        <color theme="1"/>
        <rFont val="宋体"/>
        <charset val="134"/>
      </rPr>
      <t>刘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珍</t>
    </r>
  </si>
  <si>
    <r>
      <rPr>
        <sz val="10.5"/>
        <color theme="1"/>
        <rFont val="宋体"/>
        <charset val="134"/>
      </rPr>
      <t>韦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杰</t>
    </r>
  </si>
  <si>
    <r>
      <rPr>
        <sz val="10.5"/>
        <color theme="1"/>
        <rFont val="宋体"/>
        <charset val="134"/>
      </rPr>
      <t>杨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灿</t>
    </r>
  </si>
  <si>
    <r>
      <rPr>
        <sz val="10.5"/>
        <color theme="1"/>
        <rFont val="宋体"/>
        <charset val="134"/>
      </rPr>
      <t>陈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雷</t>
    </r>
  </si>
  <si>
    <r>
      <rPr>
        <sz val="10.5"/>
        <color theme="1"/>
        <rFont val="宋体"/>
        <charset val="134"/>
      </rPr>
      <t>赵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倩</t>
    </r>
  </si>
  <si>
    <r>
      <rPr>
        <sz val="10.5"/>
        <color theme="1"/>
        <rFont val="宋体"/>
        <charset val="134"/>
      </rPr>
      <t>蒋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现</t>
    </r>
  </si>
  <si>
    <r>
      <rPr>
        <sz val="10.5"/>
        <color theme="1"/>
        <rFont val="宋体"/>
        <charset val="134"/>
      </rPr>
      <t>韩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栋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</si>
</sst>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color theme="1"/>
      <name val="Times New Roman"/>
      <charset val="134"/>
    </font>
    <font>
      <sz val="10.5"/>
      <color rgb="FF000000"/>
      <name val="Calibri"/>
      <charset val="134"/>
    </font>
    <font>
      <sz val="10.5"/>
      <name val="宋体"/>
      <charset val="134"/>
    </font>
    <font>
      <sz val="10.5"/>
      <name val="Times New Roman"/>
      <charset val="134"/>
    </font>
    <font>
      <sz val="10.5"/>
      <name val="Calibri"/>
      <charset val="134"/>
    </font>
    <font>
      <sz val="10.5"/>
      <color theme="1"/>
      <name val="Calibri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sz val="11"/>
      <color rgb="FF000000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30" fillId="26" borderId="12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9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 applyBorder="1"/>
    <xf numFmtId="0" fontId="13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1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3"/>
  <sheetViews>
    <sheetView tabSelected="1" workbookViewId="0">
      <selection activeCell="J10" sqref="J10"/>
    </sheetView>
  </sheetViews>
  <sheetFormatPr defaultColWidth="9" defaultRowHeight="13.8" outlineLevelCol="6"/>
  <cols>
    <col min="1" max="1" width="6.66666666666667" style="86" customWidth="1"/>
    <col min="2" max="2" width="5.75" style="86" customWidth="1"/>
    <col min="3" max="3" width="29.6296296296296" style="86" customWidth="1"/>
    <col min="4" max="5" width="16.7777777777778" style="86" customWidth="1"/>
    <col min="6" max="16384" width="9" style="86"/>
  </cols>
  <sheetData>
    <row r="1" ht="30" customHeight="1" spans="1:6">
      <c r="A1" s="87" t="s">
        <v>0</v>
      </c>
      <c r="B1" s="88"/>
      <c r="C1" s="88"/>
      <c r="D1" s="88"/>
      <c r="E1" s="88"/>
      <c r="F1" s="88"/>
    </row>
    <row r="2" ht="47" customHeight="1" spans="1:7">
      <c r="A2" s="89" t="s">
        <v>1</v>
      </c>
      <c r="B2" s="90"/>
      <c r="C2" s="90"/>
      <c r="D2" s="90"/>
      <c r="E2" s="90"/>
      <c r="F2" s="90"/>
      <c r="G2" s="91"/>
    </row>
    <row r="3" s="84" customFormat="1" ht="24" customHeight="1" spans="1:6">
      <c r="A3" s="92" t="s">
        <v>2</v>
      </c>
      <c r="B3" s="92" t="s">
        <v>3</v>
      </c>
      <c r="C3" s="92" t="s">
        <v>4</v>
      </c>
      <c r="D3" s="92" t="s">
        <v>5</v>
      </c>
      <c r="E3" s="92" t="s">
        <v>6</v>
      </c>
      <c r="F3" s="93" t="s">
        <v>7</v>
      </c>
    </row>
    <row r="4" s="84" customFormat="1" ht="16" customHeight="1" spans="1:6">
      <c r="A4" s="92">
        <v>1</v>
      </c>
      <c r="B4" s="92" t="s">
        <v>8</v>
      </c>
      <c r="C4" s="92" t="s">
        <v>9</v>
      </c>
      <c r="D4" s="92" t="s">
        <v>10</v>
      </c>
      <c r="E4" s="92" t="s">
        <v>11</v>
      </c>
      <c r="F4" s="93">
        <v>87</v>
      </c>
    </row>
    <row r="5" s="84" customFormat="1" ht="16" customHeight="1" spans="1:6">
      <c r="A5" s="92"/>
      <c r="B5" s="92"/>
      <c r="C5" s="92"/>
      <c r="D5" s="92" t="s">
        <v>12</v>
      </c>
      <c r="E5" s="92" t="s">
        <v>11</v>
      </c>
      <c r="F5" s="93">
        <v>86</v>
      </c>
    </row>
    <row r="6" s="84" customFormat="1" ht="16" customHeight="1" spans="1:6">
      <c r="A6" s="92"/>
      <c r="B6" s="92"/>
      <c r="C6" s="92"/>
      <c r="D6" s="92" t="s">
        <v>13</v>
      </c>
      <c r="E6" s="92" t="s">
        <v>14</v>
      </c>
      <c r="F6" s="93">
        <v>90</v>
      </c>
    </row>
    <row r="7" s="85" customFormat="1" ht="16" customHeight="1" spans="1:6">
      <c r="A7" s="94">
        <v>2</v>
      </c>
      <c r="B7" s="92"/>
      <c r="C7" s="94" t="s">
        <v>15</v>
      </c>
      <c r="D7" s="94" t="s">
        <v>16</v>
      </c>
      <c r="E7" s="94" t="s">
        <v>11</v>
      </c>
      <c r="F7" s="94">
        <v>83</v>
      </c>
    </row>
    <row r="8" s="85" customFormat="1" ht="16" customHeight="1" spans="1:6">
      <c r="A8" s="94"/>
      <c r="B8" s="92"/>
      <c r="C8" s="94"/>
      <c r="D8" s="94" t="s">
        <v>16</v>
      </c>
      <c r="E8" s="94" t="s">
        <v>14</v>
      </c>
      <c r="F8" s="94">
        <v>77</v>
      </c>
    </row>
    <row r="9" s="85" customFormat="1" ht="16" customHeight="1" spans="1:6">
      <c r="A9" s="94"/>
      <c r="B9" s="92"/>
      <c r="C9" s="94"/>
      <c r="D9" s="94" t="s">
        <v>17</v>
      </c>
      <c r="E9" s="94" t="s">
        <v>11</v>
      </c>
      <c r="F9" s="94">
        <v>79</v>
      </c>
    </row>
    <row r="10" s="85" customFormat="1" ht="16" customHeight="1" spans="1:6">
      <c r="A10" s="94"/>
      <c r="B10" s="92"/>
      <c r="C10" s="94"/>
      <c r="D10" s="94" t="s">
        <v>18</v>
      </c>
      <c r="E10" s="94" t="s">
        <v>11</v>
      </c>
      <c r="F10" s="94">
        <v>82</v>
      </c>
    </row>
    <row r="11" s="84" customFormat="1" ht="16" customHeight="1" spans="1:6">
      <c r="A11" s="92">
        <v>3</v>
      </c>
      <c r="B11" s="92"/>
      <c r="C11" s="92" t="s">
        <v>19</v>
      </c>
      <c r="D11" s="92" t="s">
        <v>20</v>
      </c>
      <c r="E11" s="92" t="s">
        <v>11</v>
      </c>
      <c r="F11" s="93">
        <v>85</v>
      </c>
    </row>
    <row r="12" s="84" customFormat="1" ht="16" customHeight="1" spans="1:6">
      <c r="A12" s="92"/>
      <c r="B12" s="92"/>
      <c r="C12" s="92"/>
      <c r="D12" s="92" t="s">
        <v>21</v>
      </c>
      <c r="E12" s="92" t="s">
        <v>11</v>
      </c>
      <c r="F12" s="93">
        <v>84</v>
      </c>
    </row>
    <row r="13" s="84" customFormat="1" ht="16" customHeight="1" spans="1:6">
      <c r="A13" s="92"/>
      <c r="B13" s="92"/>
      <c r="C13" s="92"/>
      <c r="D13" s="92" t="s">
        <v>22</v>
      </c>
      <c r="E13" s="92" t="s">
        <v>11</v>
      </c>
      <c r="F13" s="93">
        <v>86</v>
      </c>
    </row>
    <row r="14" s="84" customFormat="1" ht="16" customHeight="1" spans="1:6">
      <c r="A14" s="92"/>
      <c r="B14" s="92"/>
      <c r="C14" s="92"/>
      <c r="D14" s="92" t="s">
        <v>20</v>
      </c>
      <c r="E14" s="92" t="s">
        <v>14</v>
      </c>
      <c r="F14" s="93">
        <v>83</v>
      </c>
    </row>
    <row r="15" s="84" customFormat="1" ht="16" customHeight="1" spans="1:6">
      <c r="A15" s="92">
        <v>4</v>
      </c>
      <c r="B15" s="92"/>
      <c r="C15" s="92" t="s">
        <v>23</v>
      </c>
      <c r="D15" s="92" t="s">
        <v>24</v>
      </c>
      <c r="E15" s="92" t="s">
        <v>11</v>
      </c>
      <c r="F15" s="93">
        <v>91</v>
      </c>
    </row>
    <row r="16" s="84" customFormat="1" ht="16" customHeight="1" spans="1:6">
      <c r="A16" s="92"/>
      <c r="B16" s="92"/>
      <c r="C16" s="92"/>
      <c r="D16" s="92" t="s">
        <v>25</v>
      </c>
      <c r="E16" s="92" t="s">
        <v>14</v>
      </c>
      <c r="F16" s="93">
        <v>80</v>
      </c>
    </row>
    <row r="17" s="84" customFormat="1" ht="16" customHeight="1" spans="1:6">
      <c r="A17" s="92">
        <v>5</v>
      </c>
      <c r="B17" s="92"/>
      <c r="C17" s="92" t="s">
        <v>26</v>
      </c>
      <c r="D17" s="92" t="s">
        <v>27</v>
      </c>
      <c r="E17" s="92" t="s">
        <v>11</v>
      </c>
      <c r="F17" s="93">
        <v>77</v>
      </c>
    </row>
    <row r="18" s="84" customFormat="1" ht="16" customHeight="1" spans="1:6">
      <c r="A18" s="92"/>
      <c r="B18" s="92"/>
      <c r="C18" s="92"/>
      <c r="D18" s="92" t="s">
        <v>28</v>
      </c>
      <c r="E18" s="92" t="s">
        <v>11</v>
      </c>
      <c r="F18" s="93">
        <v>55</v>
      </c>
    </row>
    <row r="19" s="84" customFormat="1" ht="16" customHeight="1" spans="1:6">
      <c r="A19" s="92"/>
      <c r="B19" s="92"/>
      <c r="C19" s="92"/>
      <c r="D19" s="92" t="s">
        <v>28</v>
      </c>
      <c r="E19" s="92" t="s">
        <v>14</v>
      </c>
      <c r="F19" s="93">
        <v>57</v>
      </c>
    </row>
    <row r="20" s="84" customFormat="1" ht="16" customHeight="1" spans="1:6">
      <c r="A20" s="92">
        <v>6</v>
      </c>
      <c r="B20" s="92"/>
      <c r="C20" s="95" t="s">
        <v>29</v>
      </c>
      <c r="D20" s="95" t="s">
        <v>30</v>
      </c>
      <c r="E20" s="95" t="s">
        <v>31</v>
      </c>
      <c r="F20" s="95" t="s">
        <v>32</v>
      </c>
    </row>
    <row r="21" s="84" customFormat="1" ht="16" customHeight="1" spans="1:6">
      <c r="A21" s="92">
        <v>7</v>
      </c>
      <c r="B21" s="92" t="s">
        <v>33</v>
      </c>
      <c r="C21" s="92" t="s">
        <v>34</v>
      </c>
      <c r="D21" s="92" t="s">
        <v>35</v>
      </c>
      <c r="E21" s="92" t="s">
        <v>11</v>
      </c>
      <c r="F21" s="93">
        <v>81</v>
      </c>
    </row>
    <row r="22" s="84" customFormat="1" ht="16" customHeight="1" spans="1:6">
      <c r="A22" s="92"/>
      <c r="B22" s="92"/>
      <c r="C22" s="92"/>
      <c r="D22" s="92" t="s">
        <v>36</v>
      </c>
      <c r="E22" s="92" t="s">
        <v>11</v>
      </c>
      <c r="F22" s="93">
        <v>85</v>
      </c>
    </row>
    <row r="23" s="84" customFormat="1" ht="16" customHeight="1" spans="1:6">
      <c r="A23" s="92"/>
      <c r="B23" s="92"/>
      <c r="C23" s="92"/>
      <c r="D23" s="92" t="s">
        <v>37</v>
      </c>
      <c r="E23" s="92" t="s">
        <v>11</v>
      </c>
      <c r="F23" s="93">
        <v>82</v>
      </c>
    </row>
    <row r="24" s="84" customFormat="1" ht="16" customHeight="1" spans="1:6">
      <c r="A24" s="92"/>
      <c r="B24" s="92"/>
      <c r="C24" s="92"/>
      <c r="D24" s="92" t="s">
        <v>36</v>
      </c>
      <c r="E24" s="92" t="s">
        <v>14</v>
      </c>
      <c r="F24" s="93">
        <v>82</v>
      </c>
    </row>
    <row r="25" s="84" customFormat="1" ht="16" customHeight="1" spans="1:6">
      <c r="A25" s="92">
        <v>8</v>
      </c>
      <c r="B25" s="92"/>
      <c r="C25" s="92" t="s">
        <v>38</v>
      </c>
      <c r="D25" s="92" t="s">
        <v>39</v>
      </c>
      <c r="E25" s="92" t="s">
        <v>14</v>
      </c>
      <c r="F25" s="93">
        <v>81</v>
      </c>
    </row>
    <row r="26" s="84" customFormat="1" ht="16" customHeight="1" spans="1:6">
      <c r="A26" s="92"/>
      <c r="B26" s="92"/>
      <c r="C26" s="92"/>
      <c r="D26" s="92" t="s">
        <v>39</v>
      </c>
      <c r="E26" s="92" t="s">
        <v>11</v>
      </c>
      <c r="F26" s="93">
        <v>69</v>
      </c>
    </row>
    <row r="27" s="84" customFormat="1" ht="16" customHeight="1" spans="1:6">
      <c r="A27" s="92">
        <v>9</v>
      </c>
      <c r="B27" s="92"/>
      <c r="C27" s="92" t="s">
        <v>40</v>
      </c>
      <c r="D27" s="92" t="s">
        <v>41</v>
      </c>
      <c r="E27" s="92" t="s">
        <v>11</v>
      </c>
      <c r="F27" s="93">
        <v>95</v>
      </c>
    </row>
    <row r="28" s="84" customFormat="1" ht="16" customHeight="1" spans="1:6">
      <c r="A28" s="92"/>
      <c r="B28" s="92"/>
      <c r="C28" s="92"/>
      <c r="D28" s="92" t="s">
        <v>42</v>
      </c>
      <c r="E28" s="92" t="s">
        <v>11</v>
      </c>
      <c r="F28" s="93">
        <v>93</v>
      </c>
    </row>
    <row r="29" s="84" customFormat="1" ht="16" customHeight="1" spans="1:6">
      <c r="A29" s="92"/>
      <c r="B29" s="92"/>
      <c r="C29" s="92"/>
      <c r="D29" s="92" t="s">
        <v>43</v>
      </c>
      <c r="E29" s="92" t="s">
        <v>11</v>
      </c>
      <c r="F29" s="93">
        <v>90</v>
      </c>
    </row>
    <row r="30" s="84" customFormat="1" ht="16" customHeight="1" spans="1:6">
      <c r="A30" s="92"/>
      <c r="B30" s="92"/>
      <c r="C30" s="92"/>
      <c r="D30" s="92" t="s">
        <v>44</v>
      </c>
      <c r="E30" s="92" t="s">
        <v>11</v>
      </c>
      <c r="F30" s="93">
        <v>93</v>
      </c>
    </row>
    <row r="31" s="84" customFormat="1" ht="16" customHeight="1" spans="1:6">
      <c r="A31" s="92"/>
      <c r="B31" s="92"/>
      <c r="C31" s="92"/>
      <c r="D31" s="92" t="s">
        <v>45</v>
      </c>
      <c r="E31" s="92" t="s">
        <v>11</v>
      </c>
      <c r="F31" s="93">
        <v>87</v>
      </c>
    </row>
    <row r="32" s="84" customFormat="1" ht="16" customHeight="1" spans="1:6">
      <c r="A32" s="92"/>
      <c r="B32" s="92"/>
      <c r="C32" s="92"/>
      <c r="D32" s="92" t="s">
        <v>46</v>
      </c>
      <c r="E32" s="92" t="s">
        <v>11</v>
      </c>
      <c r="F32" s="93">
        <v>90</v>
      </c>
    </row>
    <row r="33" s="84" customFormat="1" ht="16" customHeight="1" spans="1:6">
      <c r="A33" s="92"/>
      <c r="B33" s="92"/>
      <c r="C33" s="92"/>
      <c r="D33" s="92" t="s">
        <v>47</v>
      </c>
      <c r="E33" s="92" t="s">
        <v>11</v>
      </c>
      <c r="F33" s="93">
        <v>91</v>
      </c>
    </row>
    <row r="34" s="84" customFormat="1" ht="16" customHeight="1" spans="1:6">
      <c r="A34" s="92"/>
      <c r="B34" s="92"/>
      <c r="C34" s="92"/>
      <c r="D34" s="92" t="s">
        <v>41</v>
      </c>
      <c r="E34" s="92" t="s">
        <v>14</v>
      </c>
      <c r="F34" s="93">
        <v>96</v>
      </c>
    </row>
    <row r="35" s="84" customFormat="1" ht="16" customHeight="1" spans="1:6">
      <c r="A35" s="92">
        <v>10</v>
      </c>
      <c r="B35" s="92" t="s">
        <v>48</v>
      </c>
      <c r="C35" s="92" t="s">
        <v>49</v>
      </c>
      <c r="D35" s="92" t="s">
        <v>50</v>
      </c>
      <c r="E35" s="92" t="s">
        <v>11</v>
      </c>
      <c r="F35" s="93">
        <v>75</v>
      </c>
    </row>
    <row r="36" s="84" customFormat="1" ht="16" customHeight="1" spans="1:6">
      <c r="A36" s="92"/>
      <c r="B36" s="92"/>
      <c r="C36" s="92"/>
      <c r="D36" s="92" t="s">
        <v>51</v>
      </c>
      <c r="E36" s="92" t="s">
        <v>11</v>
      </c>
      <c r="F36" s="93">
        <v>79</v>
      </c>
    </row>
    <row r="37" s="84" customFormat="1" ht="16" customHeight="1" spans="1:6">
      <c r="A37" s="92"/>
      <c r="B37" s="92"/>
      <c r="C37" s="92"/>
      <c r="D37" s="92" t="s">
        <v>51</v>
      </c>
      <c r="E37" s="92" t="s">
        <v>14</v>
      </c>
      <c r="F37" s="93">
        <v>81</v>
      </c>
    </row>
    <row r="38" s="84" customFormat="1" ht="16" customHeight="1" spans="1:6">
      <c r="A38" s="92">
        <v>11</v>
      </c>
      <c r="B38" s="92"/>
      <c r="C38" s="92" t="s">
        <v>52</v>
      </c>
      <c r="D38" s="92" t="s">
        <v>53</v>
      </c>
      <c r="E38" s="92" t="s">
        <v>11</v>
      </c>
      <c r="F38" s="93">
        <v>80</v>
      </c>
    </row>
    <row r="39" s="84" customFormat="1" ht="16" customHeight="1" spans="1:6">
      <c r="A39" s="92"/>
      <c r="B39" s="92"/>
      <c r="C39" s="92"/>
      <c r="D39" s="92" t="s">
        <v>54</v>
      </c>
      <c r="E39" s="92" t="s">
        <v>11</v>
      </c>
      <c r="F39" s="93">
        <v>87</v>
      </c>
    </row>
    <row r="40" s="84" customFormat="1" ht="16" customHeight="1" spans="1:6">
      <c r="A40" s="92"/>
      <c r="B40" s="92"/>
      <c r="C40" s="92"/>
      <c r="D40" s="92" t="s">
        <v>54</v>
      </c>
      <c r="E40" s="92" t="s">
        <v>14</v>
      </c>
      <c r="F40" s="93">
        <v>92</v>
      </c>
    </row>
    <row r="41" s="84" customFormat="1" ht="16" customHeight="1" spans="1:6">
      <c r="A41" s="92">
        <v>12</v>
      </c>
      <c r="B41" s="92"/>
      <c r="C41" s="92" t="s">
        <v>55</v>
      </c>
      <c r="D41" s="92" t="s">
        <v>56</v>
      </c>
      <c r="E41" s="92" t="s">
        <v>14</v>
      </c>
      <c r="F41" s="93">
        <v>79</v>
      </c>
    </row>
    <row r="42" s="84" customFormat="1" ht="16" customHeight="1" spans="1:6">
      <c r="A42" s="92"/>
      <c r="B42" s="92"/>
      <c r="C42" s="92"/>
      <c r="D42" s="92" t="s">
        <v>57</v>
      </c>
      <c r="E42" s="92" t="s">
        <v>11</v>
      </c>
      <c r="F42" s="93">
        <v>69</v>
      </c>
    </row>
    <row r="43" s="84" customFormat="1" ht="16" customHeight="1" spans="1:6">
      <c r="A43" s="92">
        <v>13</v>
      </c>
      <c r="B43" s="92"/>
      <c r="C43" s="92" t="s">
        <v>58</v>
      </c>
      <c r="D43" s="92" t="s">
        <v>59</v>
      </c>
      <c r="E43" s="92" t="s">
        <v>11</v>
      </c>
      <c r="F43" s="93">
        <v>87</v>
      </c>
    </row>
    <row r="44" s="84" customFormat="1" ht="25" customHeight="1" spans="1:6">
      <c r="A44" s="92"/>
      <c r="B44" s="92"/>
      <c r="C44" s="92"/>
      <c r="D44" s="92" t="s">
        <v>59</v>
      </c>
      <c r="E44" s="92" t="s">
        <v>14</v>
      </c>
      <c r="F44" s="93">
        <v>84</v>
      </c>
    </row>
    <row r="45" s="84" customFormat="1" ht="16" customHeight="1" spans="1:6">
      <c r="A45" s="92">
        <v>14</v>
      </c>
      <c r="B45" s="92" t="s">
        <v>60</v>
      </c>
      <c r="C45" s="92" t="s">
        <v>61</v>
      </c>
      <c r="D45" s="92" t="s">
        <v>62</v>
      </c>
      <c r="E45" s="92" t="s">
        <v>11</v>
      </c>
      <c r="F45" s="93">
        <v>86</v>
      </c>
    </row>
    <row r="46" s="84" customFormat="1" ht="16" customHeight="1" spans="1:6">
      <c r="A46" s="92"/>
      <c r="B46" s="92"/>
      <c r="C46" s="92"/>
      <c r="D46" s="92" t="s">
        <v>63</v>
      </c>
      <c r="E46" s="92" t="s">
        <v>14</v>
      </c>
      <c r="F46" s="93">
        <v>82</v>
      </c>
    </row>
    <row r="47" s="84" customFormat="1" ht="16" customHeight="1" spans="1:6">
      <c r="A47" s="92">
        <v>15</v>
      </c>
      <c r="B47" s="92" t="s">
        <v>64</v>
      </c>
      <c r="C47" s="92" t="s">
        <v>65</v>
      </c>
      <c r="D47" s="92" t="s">
        <v>66</v>
      </c>
      <c r="E47" s="92" t="s">
        <v>11</v>
      </c>
      <c r="F47" s="93">
        <v>85</v>
      </c>
    </row>
    <row r="48" s="84" customFormat="1" ht="16" customHeight="1" spans="1:6">
      <c r="A48" s="92"/>
      <c r="B48" s="92"/>
      <c r="C48" s="92"/>
      <c r="D48" s="92" t="s">
        <v>67</v>
      </c>
      <c r="E48" s="92" t="s">
        <v>14</v>
      </c>
      <c r="F48" s="93">
        <v>90</v>
      </c>
    </row>
    <row r="49" s="84" customFormat="1" ht="16" customHeight="1" spans="1:6">
      <c r="A49" s="92"/>
      <c r="B49" s="92"/>
      <c r="C49" s="92"/>
      <c r="D49" s="92" t="s">
        <v>67</v>
      </c>
      <c r="E49" s="92" t="s">
        <v>11</v>
      </c>
      <c r="F49" s="93">
        <v>84</v>
      </c>
    </row>
    <row r="50" s="84" customFormat="1" ht="16" customHeight="1" spans="1:6">
      <c r="A50" s="92">
        <v>16</v>
      </c>
      <c r="B50" s="92" t="s">
        <v>68</v>
      </c>
      <c r="C50" s="92" t="s">
        <v>69</v>
      </c>
      <c r="D50" s="92" t="s">
        <v>70</v>
      </c>
      <c r="E50" s="92" t="s">
        <v>11</v>
      </c>
      <c r="F50" s="92">
        <v>93</v>
      </c>
    </row>
    <row r="51" s="84" customFormat="1" ht="16" customHeight="1" spans="1:6">
      <c r="A51" s="92"/>
      <c r="B51" s="92"/>
      <c r="C51" s="92"/>
      <c r="D51" s="92" t="s">
        <v>71</v>
      </c>
      <c r="E51" s="92" t="s">
        <v>11</v>
      </c>
      <c r="F51" s="92">
        <v>90</v>
      </c>
    </row>
    <row r="52" s="84" customFormat="1" ht="16" customHeight="1" spans="1:6">
      <c r="A52" s="92"/>
      <c r="B52" s="92"/>
      <c r="C52" s="92"/>
      <c r="D52" s="92" t="s">
        <v>71</v>
      </c>
      <c r="E52" s="92" t="s">
        <v>14</v>
      </c>
      <c r="F52" s="92">
        <v>85</v>
      </c>
    </row>
    <row r="53" s="84" customFormat="1" ht="16" customHeight="1" spans="1:6">
      <c r="A53" s="92">
        <v>17</v>
      </c>
      <c r="B53" s="92"/>
      <c r="C53" s="92" t="s">
        <v>72</v>
      </c>
      <c r="D53" s="92" t="s">
        <v>73</v>
      </c>
      <c r="E53" s="92" t="s">
        <v>11</v>
      </c>
      <c r="F53" s="93">
        <v>91</v>
      </c>
    </row>
    <row r="54" s="84" customFormat="1" ht="16" customHeight="1" spans="1:6">
      <c r="A54" s="92"/>
      <c r="B54" s="92"/>
      <c r="C54" s="92"/>
      <c r="D54" s="92" t="s">
        <v>74</v>
      </c>
      <c r="E54" s="92" t="s">
        <v>11</v>
      </c>
      <c r="F54" s="93">
        <v>87</v>
      </c>
    </row>
    <row r="55" s="84" customFormat="1" ht="16" customHeight="1" spans="1:6">
      <c r="A55" s="92"/>
      <c r="B55" s="92"/>
      <c r="C55" s="92"/>
      <c r="D55" s="92" t="s">
        <v>75</v>
      </c>
      <c r="E55" s="92" t="s">
        <v>11</v>
      </c>
      <c r="F55" s="93">
        <v>84</v>
      </c>
    </row>
    <row r="56" s="84" customFormat="1" ht="16" customHeight="1" spans="1:6">
      <c r="A56" s="92"/>
      <c r="B56" s="92"/>
      <c r="C56" s="92"/>
      <c r="D56" s="92" t="s">
        <v>76</v>
      </c>
      <c r="E56" s="92" t="s">
        <v>11</v>
      </c>
      <c r="F56" s="93">
        <v>91</v>
      </c>
    </row>
    <row r="57" s="84" customFormat="1" ht="16" customHeight="1" spans="1:6">
      <c r="A57" s="92"/>
      <c r="B57" s="92"/>
      <c r="C57" s="92"/>
      <c r="D57" s="92" t="s">
        <v>77</v>
      </c>
      <c r="E57" s="92" t="s">
        <v>11</v>
      </c>
      <c r="F57" s="93">
        <v>80</v>
      </c>
    </row>
    <row r="58" s="84" customFormat="1" ht="16" customHeight="1" spans="1:6">
      <c r="A58" s="92"/>
      <c r="B58" s="92"/>
      <c r="C58" s="92"/>
      <c r="D58" s="92" t="s">
        <v>74</v>
      </c>
      <c r="E58" s="92" t="s">
        <v>14</v>
      </c>
      <c r="F58" s="93">
        <v>82</v>
      </c>
    </row>
    <row r="59" s="84" customFormat="1" ht="16" customHeight="1" spans="1:6">
      <c r="A59" s="92">
        <v>18</v>
      </c>
      <c r="B59" s="92" t="s">
        <v>78</v>
      </c>
      <c r="C59" s="92" t="s">
        <v>79</v>
      </c>
      <c r="D59" s="92" t="s">
        <v>24</v>
      </c>
      <c r="E59" s="92" t="s">
        <v>11</v>
      </c>
      <c r="F59" s="93">
        <v>71</v>
      </c>
    </row>
    <row r="60" s="84" customFormat="1" ht="16" customHeight="1" spans="1:6">
      <c r="A60" s="92"/>
      <c r="B60" s="92"/>
      <c r="C60" s="92"/>
      <c r="D60" s="92" t="s">
        <v>80</v>
      </c>
      <c r="E60" s="92" t="s">
        <v>11</v>
      </c>
      <c r="F60" s="93">
        <v>68</v>
      </c>
    </row>
    <row r="61" s="84" customFormat="1" ht="16" customHeight="1" spans="1:6">
      <c r="A61" s="92"/>
      <c r="B61" s="92"/>
      <c r="C61" s="92"/>
      <c r="D61" s="92" t="s">
        <v>81</v>
      </c>
      <c r="E61" s="92" t="s">
        <v>11</v>
      </c>
      <c r="F61" s="93">
        <v>76</v>
      </c>
    </row>
    <row r="62" s="84" customFormat="1" ht="16" customHeight="1" spans="1:6">
      <c r="A62" s="92"/>
      <c r="B62" s="92"/>
      <c r="C62" s="92"/>
      <c r="D62" s="92" t="s">
        <v>82</v>
      </c>
      <c r="E62" s="92" t="s">
        <v>11</v>
      </c>
      <c r="F62" s="93">
        <v>71</v>
      </c>
    </row>
    <row r="63" s="84" customFormat="1" ht="16" customHeight="1" spans="1:6">
      <c r="A63" s="92"/>
      <c r="B63" s="92"/>
      <c r="C63" s="92"/>
      <c r="D63" s="92" t="s">
        <v>24</v>
      </c>
      <c r="E63" s="92" t="s">
        <v>14</v>
      </c>
      <c r="F63" s="93">
        <v>77</v>
      </c>
    </row>
    <row r="64" s="84" customFormat="1" ht="16" customHeight="1" spans="1:6">
      <c r="A64" s="92">
        <v>19</v>
      </c>
      <c r="B64" s="92"/>
      <c r="C64" s="92" t="s">
        <v>83</v>
      </c>
      <c r="D64" s="92" t="s">
        <v>84</v>
      </c>
      <c r="E64" s="92" t="s">
        <v>11</v>
      </c>
      <c r="F64" s="93">
        <v>81</v>
      </c>
    </row>
    <row r="65" s="84" customFormat="1" ht="16" customHeight="1" spans="1:6">
      <c r="A65" s="92"/>
      <c r="B65" s="92"/>
      <c r="C65" s="92"/>
      <c r="D65" s="92" t="s">
        <v>85</v>
      </c>
      <c r="E65" s="92" t="s">
        <v>11</v>
      </c>
      <c r="F65" s="93">
        <v>77</v>
      </c>
    </row>
    <row r="66" s="84" customFormat="1" ht="16" customHeight="1" spans="1:6">
      <c r="A66" s="92"/>
      <c r="B66" s="92"/>
      <c r="C66" s="92"/>
      <c r="D66" s="92" t="s">
        <v>86</v>
      </c>
      <c r="E66" s="92" t="s">
        <v>14</v>
      </c>
      <c r="F66" s="93">
        <v>70</v>
      </c>
    </row>
    <row r="67" s="84" customFormat="1" ht="16" customHeight="1" spans="1:6">
      <c r="A67" s="92">
        <v>20</v>
      </c>
      <c r="B67" s="92"/>
      <c r="C67" s="93" t="s">
        <v>87</v>
      </c>
      <c r="D67" s="92" t="s">
        <v>88</v>
      </c>
      <c r="E67" s="92" t="s">
        <v>11</v>
      </c>
      <c r="F67" s="93">
        <v>79</v>
      </c>
    </row>
    <row r="68" s="84" customFormat="1" ht="16" customHeight="1" spans="1:6">
      <c r="A68" s="92"/>
      <c r="B68" s="92"/>
      <c r="C68" s="93"/>
      <c r="D68" s="92" t="s">
        <v>89</v>
      </c>
      <c r="E68" s="92" t="s">
        <v>11</v>
      </c>
      <c r="F68" s="93">
        <v>60</v>
      </c>
    </row>
    <row r="69" s="84" customFormat="1" ht="16" customHeight="1" spans="1:6">
      <c r="A69" s="92"/>
      <c r="B69" s="92"/>
      <c r="C69" s="93"/>
      <c r="D69" s="92" t="s">
        <v>89</v>
      </c>
      <c r="E69" s="92" t="s">
        <v>14</v>
      </c>
      <c r="F69" s="93">
        <v>81</v>
      </c>
    </row>
    <row r="70" s="84" customFormat="1" ht="16" customHeight="1" spans="1:6">
      <c r="A70" s="92">
        <v>21</v>
      </c>
      <c r="B70" s="92"/>
      <c r="C70" s="92" t="s">
        <v>90</v>
      </c>
      <c r="D70" s="92" t="s">
        <v>91</v>
      </c>
      <c r="E70" s="92" t="s">
        <v>11</v>
      </c>
      <c r="F70" s="93">
        <v>84</v>
      </c>
    </row>
    <row r="71" s="84" customFormat="1" ht="16" customHeight="1" spans="1:6">
      <c r="A71" s="92"/>
      <c r="B71" s="92"/>
      <c r="C71" s="92"/>
      <c r="D71" s="92" t="s">
        <v>92</v>
      </c>
      <c r="E71" s="92" t="s">
        <v>11</v>
      </c>
      <c r="F71" s="93">
        <v>75</v>
      </c>
    </row>
    <row r="72" s="84" customFormat="1" ht="16" customHeight="1" spans="1:6">
      <c r="A72" s="92"/>
      <c r="B72" s="92"/>
      <c r="C72" s="92"/>
      <c r="D72" s="92" t="s">
        <v>93</v>
      </c>
      <c r="E72" s="92" t="s">
        <v>11</v>
      </c>
      <c r="F72" s="93">
        <v>74</v>
      </c>
    </row>
    <row r="73" s="84" customFormat="1" ht="16" customHeight="1" spans="1:6">
      <c r="A73" s="92"/>
      <c r="B73" s="92"/>
      <c r="C73" s="92"/>
      <c r="D73" s="92" t="s">
        <v>92</v>
      </c>
      <c r="E73" s="92" t="s">
        <v>14</v>
      </c>
      <c r="F73" s="93">
        <v>85</v>
      </c>
    </row>
    <row r="74" s="84" customFormat="1" ht="16" customHeight="1" spans="1:6">
      <c r="A74" s="92">
        <v>22</v>
      </c>
      <c r="B74" s="92"/>
      <c r="C74" s="92" t="s">
        <v>94</v>
      </c>
      <c r="D74" s="92" t="s">
        <v>95</v>
      </c>
      <c r="E74" s="92" t="s">
        <v>11</v>
      </c>
      <c r="F74" s="93">
        <v>77</v>
      </c>
    </row>
    <row r="75" s="84" customFormat="1" ht="16" customHeight="1" spans="1:6">
      <c r="A75" s="92"/>
      <c r="B75" s="92"/>
      <c r="C75" s="92"/>
      <c r="D75" s="92" t="s">
        <v>96</v>
      </c>
      <c r="E75" s="92" t="s">
        <v>11</v>
      </c>
      <c r="F75" s="93">
        <v>73</v>
      </c>
    </row>
    <row r="76" s="84" customFormat="1" ht="16" customHeight="1" spans="1:6">
      <c r="A76" s="92"/>
      <c r="B76" s="92"/>
      <c r="C76" s="92"/>
      <c r="D76" s="92" t="s">
        <v>97</v>
      </c>
      <c r="E76" s="92" t="s">
        <v>14</v>
      </c>
      <c r="F76" s="93">
        <v>73</v>
      </c>
    </row>
    <row r="77" s="84" customFormat="1" ht="16" customHeight="1" spans="1:6">
      <c r="A77" s="92">
        <v>23</v>
      </c>
      <c r="B77" s="92"/>
      <c r="C77" s="95" t="s">
        <v>98</v>
      </c>
      <c r="D77" s="95" t="s">
        <v>99</v>
      </c>
      <c r="E77" s="95" t="s">
        <v>31</v>
      </c>
      <c r="F77" s="96" t="s">
        <v>31</v>
      </c>
    </row>
    <row r="78" s="84" customFormat="1" ht="16" customHeight="1" spans="1:6">
      <c r="A78" s="92">
        <v>24</v>
      </c>
      <c r="B78" s="92" t="s">
        <v>100</v>
      </c>
      <c r="C78" s="92" t="s">
        <v>101</v>
      </c>
      <c r="D78" s="92" t="s">
        <v>102</v>
      </c>
      <c r="E78" s="92" t="s">
        <v>14</v>
      </c>
      <c r="F78" s="93">
        <v>81</v>
      </c>
    </row>
    <row r="79" s="84" customFormat="1" ht="16" customHeight="1" spans="1:6">
      <c r="A79" s="92"/>
      <c r="B79" s="92"/>
      <c r="C79" s="92"/>
      <c r="D79" s="92" t="s">
        <v>103</v>
      </c>
      <c r="E79" s="92" t="s">
        <v>11</v>
      </c>
      <c r="F79" s="93">
        <v>75</v>
      </c>
    </row>
    <row r="80" s="84" customFormat="1" ht="16" customHeight="1" spans="1:6">
      <c r="A80" s="92"/>
      <c r="B80" s="92"/>
      <c r="C80" s="92"/>
      <c r="D80" s="92" t="s">
        <v>104</v>
      </c>
      <c r="E80" s="92" t="s">
        <v>11</v>
      </c>
      <c r="F80" s="93">
        <v>80</v>
      </c>
    </row>
    <row r="81" s="84" customFormat="1" ht="16" customHeight="1" spans="1:6">
      <c r="A81" s="92"/>
      <c r="B81" s="92"/>
      <c r="C81" s="92"/>
      <c r="D81" s="92" t="s">
        <v>102</v>
      </c>
      <c r="E81" s="92" t="s">
        <v>11</v>
      </c>
      <c r="F81" s="93">
        <v>81</v>
      </c>
    </row>
    <row r="82" s="84" customFormat="1" ht="16" customHeight="1" spans="1:6">
      <c r="A82" s="92">
        <v>25</v>
      </c>
      <c r="B82" s="92"/>
      <c r="C82" s="92" t="s">
        <v>105</v>
      </c>
      <c r="D82" s="92" t="s">
        <v>106</v>
      </c>
      <c r="E82" s="92" t="s">
        <v>11</v>
      </c>
      <c r="F82" s="93">
        <v>54</v>
      </c>
    </row>
    <row r="83" s="84" customFormat="1" ht="16" customHeight="1" spans="1:6">
      <c r="A83" s="92"/>
      <c r="B83" s="92"/>
      <c r="C83" s="92"/>
      <c r="D83" s="92" t="s">
        <v>107</v>
      </c>
      <c r="E83" s="92" t="s">
        <v>11</v>
      </c>
      <c r="F83" s="93">
        <v>10</v>
      </c>
    </row>
    <row r="84" s="84" customFormat="1" ht="16" customHeight="1" spans="1:6">
      <c r="A84" s="92"/>
      <c r="B84" s="92"/>
      <c r="C84" s="92"/>
      <c r="D84" s="92" t="s">
        <v>108</v>
      </c>
      <c r="E84" s="92" t="s">
        <v>11</v>
      </c>
      <c r="F84" s="93">
        <v>63</v>
      </c>
    </row>
    <row r="85" s="84" customFormat="1" ht="16" customHeight="1" spans="1:6">
      <c r="A85" s="92">
        <v>26</v>
      </c>
      <c r="B85" s="92"/>
      <c r="C85" s="92" t="s">
        <v>109</v>
      </c>
      <c r="D85" s="92" t="s">
        <v>110</v>
      </c>
      <c r="E85" s="92" t="s">
        <v>11</v>
      </c>
      <c r="F85" s="93">
        <v>67</v>
      </c>
    </row>
    <row r="86" s="84" customFormat="1" ht="16" customHeight="1" spans="1:6">
      <c r="A86" s="92"/>
      <c r="B86" s="92"/>
      <c r="C86" s="92"/>
      <c r="D86" s="92" t="s">
        <v>111</v>
      </c>
      <c r="E86" s="92" t="s">
        <v>11</v>
      </c>
      <c r="F86" s="93">
        <v>75</v>
      </c>
    </row>
    <row r="87" s="84" customFormat="1" ht="16" customHeight="1" spans="1:6">
      <c r="A87" s="92"/>
      <c r="B87" s="92"/>
      <c r="C87" s="92"/>
      <c r="D87" s="92" t="s">
        <v>112</v>
      </c>
      <c r="E87" s="92" t="s">
        <v>11</v>
      </c>
      <c r="F87" s="93">
        <v>77</v>
      </c>
    </row>
    <row r="88" s="84" customFormat="1" ht="16" customHeight="1" spans="1:6">
      <c r="A88" s="92"/>
      <c r="B88" s="92"/>
      <c r="C88" s="92"/>
      <c r="D88" s="92" t="s">
        <v>113</v>
      </c>
      <c r="E88" s="92" t="s">
        <v>14</v>
      </c>
      <c r="F88" s="93">
        <v>69</v>
      </c>
    </row>
    <row r="89" s="84" customFormat="1" ht="16" customHeight="1" spans="1:6">
      <c r="A89" s="92">
        <v>27</v>
      </c>
      <c r="B89" s="92"/>
      <c r="C89" s="92" t="s">
        <v>114</v>
      </c>
      <c r="D89" s="92" t="s">
        <v>115</v>
      </c>
      <c r="E89" s="92" t="s">
        <v>11</v>
      </c>
      <c r="F89" s="93">
        <v>95</v>
      </c>
    </row>
    <row r="90" s="84" customFormat="1" ht="16" customHeight="1" spans="1:6">
      <c r="A90" s="92"/>
      <c r="B90" s="92"/>
      <c r="C90" s="92"/>
      <c r="D90" s="92" t="s">
        <v>116</v>
      </c>
      <c r="E90" s="92" t="s">
        <v>11</v>
      </c>
      <c r="F90" s="93">
        <v>93</v>
      </c>
    </row>
    <row r="91" s="84" customFormat="1" ht="16" customHeight="1" spans="1:6">
      <c r="A91" s="92"/>
      <c r="B91" s="92"/>
      <c r="C91" s="92"/>
      <c r="D91" s="92" t="s">
        <v>117</v>
      </c>
      <c r="E91" s="92" t="s">
        <v>11</v>
      </c>
      <c r="F91" s="93">
        <v>85</v>
      </c>
    </row>
    <row r="92" s="84" customFormat="1" ht="16" customHeight="1" spans="1:6">
      <c r="A92" s="92"/>
      <c r="B92" s="92"/>
      <c r="C92" s="92"/>
      <c r="D92" s="92" t="s">
        <v>118</v>
      </c>
      <c r="E92" s="92" t="s">
        <v>11</v>
      </c>
      <c r="F92" s="93">
        <v>96</v>
      </c>
    </row>
    <row r="93" s="84" customFormat="1" ht="16" customHeight="1" spans="1:6">
      <c r="A93" s="92"/>
      <c r="B93" s="92"/>
      <c r="C93" s="92"/>
      <c r="D93" s="92" t="s">
        <v>119</v>
      </c>
      <c r="E93" s="92" t="s">
        <v>11</v>
      </c>
      <c r="F93" s="93">
        <v>90</v>
      </c>
    </row>
    <row r="94" s="84" customFormat="1" ht="16" customHeight="1" spans="1:6">
      <c r="A94" s="92"/>
      <c r="B94" s="92"/>
      <c r="C94" s="92"/>
      <c r="D94" s="92" t="s">
        <v>120</v>
      </c>
      <c r="E94" s="92" t="s">
        <v>14</v>
      </c>
      <c r="F94" s="93">
        <v>81</v>
      </c>
    </row>
    <row r="95" s="84" customFormat="1" ht="16" customHeight="1" spans="1:6">
      <c r="A95" s="92">
        <v>28</v>
      </c>
      <c r="B95" s="92"/>
      <c r="C95" s="95" t="s">
        <v>121</v>
      </c>
      <c r="D95" s="95" t="s">
        <v>99</v>
      </c>
      <c r="E95" s="95" t="s">
        <v>31</v>
      </c>
      <c r="F95" s="96" t="s">
        <v>31</v>
      </c>
    </row>
    <row r="96" s="84" customFormat="1" ht="16" customHeight="1" spans="1:6">
      <c r="A96" s="92">
        <v>29</v>
      </c>
      <c r="B96" s="92"/>
      <c r="C96" s="92" t="s">
        <v>122</v>
      </c>
      <c r="D96" s="95" t="s">
        <v>30</v>
      </c>
      <c r="E96" s="92" t="s">
        <v>31</v>
      </c>
      <c r="F96" s="93" t="s">
        <v>31</v>
      </c>
    </row>
    <row r="97" s="84" customFormat="1" ht="16" customHeight="1" spans="1:6">
      <c r="A97" s="92">
        <v>30</v>
      </c>
      <c r="B97" s="92" t="s">
        <v>123</v>
      </c>
      <c r="C97" s="92" t="s">
        <v>124</v>
      </c>
      <c r="D97" s="92" t="s">
        <v>125</v>
      </c>
      <c r="E97" s="92" t="s">
        <v>11</v>
      </c>
      <c r="F97" s="93">
        <v>93</v>
      </c>
    </row>
    <row r="98" s="84" customFormat="1" ht="16" customHeight="1" spans="1:6">
      <c r="A98" s="92"/>
      <c r="B98" s="92"/>
      <c r="C98" s="92"/>
      <c r="D98" s="92" t="s">
        <v>126</v>
      </c>
      <c r="E98" s="92" t="s">
        <v>11</v>
      </c>
      <c r="F98" s="93">
        <v>92</v>
      </c>
    </row>
    <row r="99" s="84" customFormat="1" ht="16" customHeight="1" spans="1:6">
      <c r="A99" s="92"/>
      <c r="B99" s="92"/>
      <c r="C99" s="92"/>
      <c r="D99" s="92" t="s">
        <v>127</v>
      </c>
      <c r="E99" s="92" t="s">
        <v>11</v>
      </c>
      <c r="F99" s="93">
        <v>93</v>
      </c>
    </row>
    <row r="100" s="84" customFormat="1" ht="16" customHeight="1" spans="1:6">
      <c r="A100" s="92"/>
      <c r="B100" s="92"/>
      <c r="C100" s="92"/>
      <c r="D100" s="92" t="s">
        <v>128</v>
      </c>
      <c r="E100" s="92" t="s">
        <v>11</v>
      </c>
      <c r="F100" s="93">
        <v>87</v>
      </c>
    </row>
    <row r="101" s="84" customFormat="1" ht="16" customHeight="1" spans="1:6">
      <c r="A101" s="92"/>
      <c r="B101" s="92"/>
      <c r="C101" s="92"/>
      <c r="D101" s="92" t="s">
        <v>129</v>
      </c>
      <c r="E101" s="92" t="s">
        <v>11</v>
      </c>
      <c r="F101" s="93">
        <v>90</v>
      </c>
    </row>
    <row r="102" s="84" customFormat="1" ht="16" customHeight="1" spans="1:6">
      <c r="A102" s="92"/>
      <c r="B102" s="92"/>
      <c r="C102" s="92"/>
      <c r="D102" s="92" t="s">
        <v>130</v>
      </c>
      <c r="E102" s="92" t="s">
        <v>11</v>
      </c>
      <c r="F102" s="93">
        <v>93</v>
      </c>
    </row>
    <row r="103" s="84" customFormat="1" ht="16" customHeight="1" spans="1:6">
      <c r="A103" s="92"/>
      <c r="B103" s="92"/>
      <c r="C103" s="92"/>
      <c r="D103" s="92" t="s">
        <v>131</v>
      </c>
      <c r="E103" s="92" t="s">
        <v>11</v>
      </c>
      <c r="F103" s="93">
        <v>85</v>
      </c>
    </row>
    <row r="104" s="84" customFormat="1" ht="16" customHeight="1" spans="1:6">
      <c r="A104" s="92"/>
      <c r="B104" s="92"/>
      <c r="C104" s="92"/>
      <c r="D104" s="92" t="s">
        <v>131</v>
      </c>
      <c r="E104" s="92" t="s">
        <v>14</v>
      </c>
      <c r="F104" s="93">
        <v>81</v>
      </c>
    </row>
    <row r="105" s="84" customFormat="1" ht="16" customHeight="1" spans="1:6">
      <c r="A105" s="92">
        <v>31</v>
      </c>
      <c r="B105" s="92" t="s">
        <v>132</v>
      </c>
      <c r="C105" s="92" t="s">
        <v>133</v>
      </c>
      <c r="D105" s="92" t="s">
        <v>134</v>
      </c>
      <c r="E105" s="92" t="s">
        <v>14</v>
      </c>
      <c r="F105" s="93">
        <v>78</v>
      </c>
    </row>
    <row r="106" s="84" customFormat="1" ht="16" customHeight="1" spans="1:6">
      <c r="A106" s="92"/>
      <c r="B106" s="92"/>
      <c r="C106" s="92"/>
      <c r="D106" s="92" t="s">
        <v>135</v>
      </c>
      <c r="E106" s="92" t="s">
        <v>11</v>
      </c>
      <c r="F106" s="93">
        <v>90</v>
      </c>
    </row>
    <row r="107" s="84" customFormat="1" ht="16" customHeight="1" spans="1:6">
      <c r="A107" s="92">
        <v>32</v>
      </c>
      <c r="B107" s="92"/>
      <c r="C107" s="92" t="s">
        <v>136</v>
      </c>
      <c r="D107" s="92" t="s">
        <v>137</v>
      </c>
      <c r="E107" s="92" t="s">
        <v>11</v>
      </c>
      <c r="F107" s="93">
        <v>84</v>
      </c>
    </row>
    <row r="108" s="84" customFormat="1" ht="16" customHeight="1" spans="1:6">
      <c r="A108" s="92"/>
      <c r="B108" s="92"/>
      <c r="C108" s="92"/>
      <c r="D108" s="92" t="s">
        <v>138</v>
      </c>
      <c r="E108" s="92" t="s">
        <v>11</v>
      </c>
      <c r="F108" s="93">
        <v>78</v>
      </c>
    </row>
    <row r="109" s="84" customFormat="1" ht="16" customHeight="1" spans="1:6">
      <c r="A109" s="92"/>
      <c r="B109" s="92"/>
      <c r="C109" s="92"/>
      <c r="D109" s="92" t="s">
        <v>139</v>
      </c>
      <c r="E109" s="92" t="s">
        <v>14</v>
      </c>
      <c r="F109" s="93">
        <v>83</v>
      </c>
    </row>
    <row r="110" s="84" customFormat="1" ht="16" customHeight="1" spans="1:6">
      <c r="A110" s="92"/>
      <c r="B110" s="92"/>
      <c r="C110" s="92"/>
      <c r="D110" s="92" t="s">
        <v>140</v>
      </c>
      <c r="E110" s="92" t="s">
        <v>11</v>
      </c>
      <c r="F110" s="93">
        <v>74</v>
      </c>
    </row>
    <row r="111" s="84" customFormat="1" ht="16" customHeight="1" spans="1:6">
      <c r="A111" s="92">
        <v>33</v>
      </c>
      <c r="B111" s="92"/>
      <c r="C111" s="92" t="s">
        <v>141</v>
      </c>
      <c r="D111" s="92" t="s">
        <v>142</v>
      </c>
      <c r="E111" s="92" t="s">
        <v>11</v>
      </c>
      <c r="F111" s="93">
        <v>25</v>
      </c>
    </row>
    <row r="112" s="84" customFormat="1" ht="16" customHeight="1" spans="1:6">
      <c r="A112" s="92"/>
      <c r="B112" s="92"/>
      <c r="C112" s="92"/>
      <c r="D112" s="92" t="s">
        <v>143</v>
      </c>
      <c r="E112" s="92" t="s">
        <v>11</v>
      </c>
      <c r="F112" s="93">
        <v>79</v>
      </c>
    </row>
    <row r="113" s="84" customFormat="1" ht="16" customHeight="1" spans="1:6">
      <c r="A113" s="92"/>
      <c r="B113" s="92"/>
      <c r="C113" s="92"/>
      <c r="D113" s="92" t="s">
        <v>144</v>
      </c>
      <c r="E113" s="92" t="s">
        <v>14</v>
      </c>
      <c r="F113" s="93">
        <v>84</v>
      </c>
    </row>
    <row r="114" s="84" customFormat="1" ht="16" customHeight="1" spans="1:6">
      <c r="A114" s="92"/>
      <c r="B114" s="92"/>
      <c r="C114" s="92"/>
      <c r="D114" s="92" t="s">
        <v>145</v>
      </c>
      <c r="E114" s="92" t="s">
        <v>14</v>
      </c>
      <c r="F114" s="93">
        <v>76</v>
      </c>
    </row>
    <row r="115" s="84" customFormat="1" ht="16" customHeight="1" spans="1:6">
      <c r="A115" s="92">
        <v>34</v>
      </c>
      <c r="B115" s="92"/>
      <c r="C115" s="92" t="s">
        <v>146</v>
      </c>
      <c r="D115" s="92" t="s">
        <v>147</v>
      </c>
      <c r="E115" s="92" t="s">
        <v>11</v>
      </c>
      <c r="F115" s="93">
        <v>82</v>
      </c>
    </row>
    <row r="116" s="84" customFormat="1" ht="16" customHeight="1" spans="1:6">
      <c r="A116" s="92"/>
      <c r="B116" s="92"/>
      <c r="C116" s="92"/>
      <c r="D116" s="92" t="s">
        <v>148</v>
      </c>
      <c r="E116" s="92" t="s">
        <v>11</v>
      </c>
      <c r="F116" s="93">
        <v>79</v>
      </c>
    </row>
    <row r="117" s="84" customFormat="1" ht="16" customHeight="1" spans="1:6">
      <c r="A117" s="92"/>
      <c r="B117" s="92"/>
      <c r="C117" s="92"/>
      <c r="D117" s="92" t="s">
        <v>149</v>
      </c>
      <c r="E117" s="92" t="s">
        <v>11</v>
      </c>
      <c r="F117" s="93">
        <v>84</v>
      </c>
    </row>
    <row r="118" s="84" customFormat="1" ht="16" customHeight="1" spans="1:6">
      <c r="A118" s="92"/>
      <c r="B118" s="92"/>
      <c r="C118" s="92"/>
      <c r="D118" s="92" t="s">
        <v>150</v>
      </c>
      <c r="E118" s="92" t="s">
        <v>11</v>
      </c>
      <c r="F118" s="93">
        <v>73</v>
      </c>
    </row>
    <row r="119" s="84" customFormat="1" ht="16" customHeight="1" spans="1:6">
      <c r="A119" s="92"/>
      <c r="B119" s="92"/>
      <c r="C119" s="92"/>
      <c r="D119" s="92" t="s">
        <v>151</v>
      </c>
      <c r="E119" s="92" t="s">
        <v>11</v>
      </c>
      <c r="F119" s="93">
        <v>84</v>
      </c>
    </row>
    <row r="120" s="84" customFormat="1" ht="16" customHeight="1" spans="1:6">
      <c r="A120" s="92">
        <v>35</v>
      </c>
      <c r="B120" s="92" t="s">
        <v>152</v>
      </c>
      <c r="C120" s="92" t="s">
        <v>153</v>
      </c>
      <c r="D120" s="92" t="s">
        <v>154</v>
      </c>
      <c r="E120" s="92" t="s">
        <v>14</v>
      </c>
      <c r="F120" s="93">
        <v>82</v>
      </c>
    </row>
    <row r="121" s="84" customFormat="1" ht="16" customHeight="1" spans="1:6">
      <c r="A121" s="92"/>
      <c r="B121" s="92"/>
      <c r="C121" s="92"/>
      <c r="D121" s="92" t="s">
        <v>155</v>
      </c>
      <c r="E121" s="92" t="s">
        <v>14</v>
      </c>
      <c r="F121" s="93">
        <v>80</v>
      </c>
    </row>
    <row r="122" s="84" customFormat="1" ht="16" customHeight="1" spans="1:6">
      <c r="A122" s="92"/>
      <c r="B122" s="92"/>
      <c r="C122" s="92"/>
      <c r="D122" s="92" t="s">
        <v>156</v>
      </c>
      <c r="E122" s="92" t="s">
        <v>11</v>
      </c>
      <c r="F122" s="93">
        <v>74</v>
      </c>
    </row>
    <row r="123" s="84" customFormat="1" ht="16" customHeight="1" spans="1:6">
      <c r="A123" s="92"/>
      <c r="B123" s="92"/>
      <c r="C123" s="92"/>
      <c r="D123" s="92" t="s">
        <v>157</v>
      </c>
      <c r="E123" s="92" t="s">
        <v>11</v>
      </c>
      <c r="F123" s="93">
        <v>73</v>
      </c>
    </row>
    <row r="124" s="84" customFormat="1" ht="16" customHeight="1" spans="1:6">
      <c r="A124" s="92">
        <v>36</v>
      </c>
      <c r="B124" s="92"/>
      <c r="C124" s="92" t="s">
        <v>158</v>
      </c>
      <c r="D124" s="92" t="s">
        <v>159</v>
      </c>
      <c r="E124" s="92" t="s">
        <v>14</v>
      </c>
      <c r="F124" s="93">
        <v>80</v>
      </c>
    </row>
    <row r="125" s="84" customFormat="1" ht="16" customHeight="1" spans="1:6">
      <c r="A125" s="92"/>
      <c r="B125" s="92"/>
      <c r="C125" s="92"/>
      <c r="D125" s="92" t="s">
        <v>159</v>
      </c>
      <c r="E125" s="92" t="s">
        <v>11</v>
      </c>
      <c r="F125" s="93">
        <v>85</v>
      </c>
    </row>
    <row r="126" s="84" customFormat="1" ht="16" customHeight="1" spans="1:6">
      <c r="A126" s="92">
        <v>37</v>
      </c>
      <c r="B126" s="92"/>
      <c r="C126" s="92" t="s">
        <v>160</v>
      </c>
      <c r="D126" s="92" t="s">
        <v>161</v>
      </c>
      <c r="E126" s="92" t="s">
        <v>11</v>
      </c>
      <c r="F126" s="93">
        <v>75</v>
      </c>
    </row>
    <row r="127" s="84" customFormat="1" ht="16" customHeight="1" spans="1:6">
      <c r="A127" s="92"/>
      <c r="B127" s="92"/>
      <c r="C127" s="92"/>
      <c r="D127" s="92" t="s">
        <v>162</v>
      </c>
      <c r="E127" s="92" t="s">
        <v>11</v>
      </c>
      <c r="F127" s="93">
        <v>79</v>
      </c>
    </row>
    <row r="128" s="84" customFormat="1" ht="16" customHeight="1" spans="1:6">
      <c r="A128" s="92"/>
      <c r="B128" s="92"/>
      <c r="C128" s="92"/>
      <c r="D128" s="92" t="s">
        <v>163</v>
      </c>
      <c r="E128" s="92" t="s">
        <v>14</v>
      </c>
      <c r="F128" s="93">
        <v>90</v>
      </c>
    </row>
    <row r="129" s="84" customFormat="1" ht="16" customHeight="1" spans="1:6">
      <c r="A129" s="92">
        <v>38</v>
      </c>
      <c r="B129" s="92" t="s">
        <v>164</v>
      </c>
      <c r="C129" s="92" t="s">
        <v>165</v>
      </c>
      <c r="D129" s="92" t="s">
        <v>166</v>
      </c>
      <c r="E129" s="92" t="s">
        <v>14</v>
      </c>
      <c r="F129" s="93">
        <v>90</v>
      </c>
    </row>
    <row r="130" s="84" customFormat="1" ht="16" customHeight="1" spans="1:6">
      <c r="A130" s="92"/>
      <c r="B130" s="92"/>
      <c r="C130" s="92"/>
      <c r="D130" s="92" t="s">
        <v>167</v>
      </c>
      <c r="E130" s="92" t="s">
        <v>11</v>
      </c>
      <c r="F130" s="93">
        <v>78</v>
      </c>
    </row>
    <row r="131" s="84" customFormat="1" ht="16" customHeight="1" spans="1:6">
      <c r="A131" s="92">
        <v>39</v>
      </c>
      <c r="B131" s="92" t="s">
        <v>168</v>
      </c>
      <c r="C131" s="92" t="s">
        <v>169</v>
      </c>
      <c r="D131" s="92" t="s">
        <v>170</v>
      </c>
      <c r="E131" s="92" t="s">
        <v>11</v>
      </c>
      <c r="F131" s="93">
        <v>82</v>
      </c>
    </row>
    <row r="132" s="84" customFormat="1" ht="16" customHeight="1" spans="1:6">
      <c r="A132" s="92"/>
      <c r="B132" s="92"/>
      <c r="C132" s="92"/>
      <c r="D132" s="92" t="s">
        <v>171</v>
      </c>
      <c r="E132" s="92" t="s">
        <v>11</v>
      </c>
      <c r="F132" s="93">
        <v>90</v>
      </c>
    </row>
    <row r="133" s="84" customFormat="1" ht="16" customHeight="1" spans="1:6">
      <c r="A133" s="92"/>
      <c r="B133" s="92"/>
      <c r="C133" s="92"/>
      <c r="D133" s="92" t="s">
        <v>171</v>
      </c>
      <c r="E133" s="92" t="s">
        <v>14</v>
      </c>
      <c r="F133" s="93">
        <v>78</v>
      </c>
    </row>
    <row r="134" s="84" customFormat="1" ht="16" customHeight="1" spans="1:6">
      <c r="A134" s="92">
        <v>40</v>
      </c>
      <c r="B134" s="92"/>
      <c r="C134" s="92" t="s">
        <v>172</v>
      </c>
      <c r="D134" s="92" t="s">
        <v>173</v>
      </c>
      <c r="E134" s="92" t="s">
        <v>11</v>
      </c>
      <c r="F134" s="93">
        <v>91</v>
      </c>
    </row>
    <row r="135" s="84" customFormat="1" ht="16" customHeight="1" spans="1:6">
      <c r="A135" s="92"/>
      <c r="B135" s="92"/>
      <c r="C135" s="92"/>
      <c r="D135" s="92" t="s">
        <v>174</v>
      </c>
      <c r="E135" s="92" t="s">
        <v>14</v>
      </c>
      <c r="F135" s="93">
        <v>92</v>
      </c>
    </row>
    <row r="136" s="84" customFormat="1" ht="16" customHeight="1" spans="1:6">
      <c r="A136" s="92">
        <v>41</v>
      </c>
      <c r="B136" s="92"/>
      <c r="C136" s="92" t="s">
        <v>175</v>
      </c>
      <c r="D136" s="92" t="s">
        <v>176</v>
      </c>
      <c r="E136" s="92" t="s">
        <v>14</v>
      </c>
      <c r="F136" s="93">
        <v>82</v>
      </c>
    </row>
    <row r="137" s="84" customFormat="1" ht="16" customHeight="1" spans="1:6">
      <c r="A137" s="92"/>
      <c r="B137" s="92"/>
      <c r="C137" s="92"/>
      <c r="D137" s="92" t="s">
        <v>177</v>
      </c>
      <c r="E137" s="92" t="s">
        <v>11</v>
      </c>
      <c r="F137" s="93">
        <v>80</v>
      </c>
    </row>
    <row r="138" s="84" customFormat="1" ht="16" customHeight="1" spans="1:6">
      <c r="A138" s="92">
        <v>42</v>
      </c>
      <c r="B138" s="92"/>
      <c r="C138" s="93" t="s">
        <v>178</v>
      </c>
      <c r="D138" s="92" t="s">
        <v>179</v>
      </c>
      <c r="E138" s="92" t="s">
        <v>14</v>
      </c>
      <c r="F138" s="93">
        <v>75</v>
      </c>
    </row>
    <row r="139" s="84" customFormat="1" ht="31" customHeight="1" spans="1:6">
      <c r="A139" s="92"/>
      <c r="B139" s="92"/>
      <c r="C139" s="93"/>
      <c r="D139" s="92" t="s">
        <v>179</v>
      </c>
      <c r="E139" s="92" t="s">
        <v>11</v>
      </c>
      <c r="F139" s="93">
        <v>65</v>
      </c>
    </row>
    <row r="140" s="84" customFormat="1" ht="16" customHeight="1" spans="1:6">
      <c r="A140" s="92">
        <v>43</v>
      </c>
      <c r="B140" s="92" t="s">
        <v>180</v>
      </c>
      <c r="C140" s="92" t="s">
        <v>181</v>
      </c>
      <c r="D140" s="92" t="s">
        <v>182</v>
      </c>
      <c r="E140" s="92" t="s">
        <v>11</v>
      </c>
      <c r="F140" s="93">
        <v>78</v>
      </c>
    </row>
    <row r="141" s="84" customFormat="1" ht="16" customHeight="1" spans="1:6">
      <c r="A141" s="92"/>
      <c r="B141" s="92"/>
      <c r="C141" s="92"/>
      <c r="D141" s="92" t="s">
        <v>183</v>
      </c>
      <c r="E141" s="92" t="s">
        <v>11</v>
      </c>
      <c r="F141" s="93">
        <v>69</v>
      </c>
    </row>
    <row r="142" s="84" customFormat="1" ht="16" customHeight="1" spans="1:6">
      <c r="A142" s="92"/>
      <c r="B142" s="92"/>
      <c r="C142" s="92"/>
      <c r="D142" s="92" t="s">
        <v>184</v>
      </c>
      <c r="E142" s="92" t="s">
        <v>11</v>
      </c>
      <c r="F142" s="93">
        <v>75</v>
      </c>
    </row>
    <row r="143" s="84" customFormat="1" ht="16" customHeight="1" spans="1:6">
      <c r="A143" s="92"/>
      <c r="B143" s="92"/>
      <c r="C143" s="92"/>
      <c r="D143" s="92" t="s">
        <v>185</v>
      </c>
      <c r="E143" s="92" t="s">
        <v>11</v>
      </c>
      <c r="F143" s="93">
        <v>84</v>
      </c>
    </row>
    <row r="144" s="84" customFormat="1" ht="16" customHeight="1" spans="1:6">
      <c r="A144" s="92"/>
      <c r="B144" s="92"/>
      <c r="C144" s="92"/>
      <c r="D144" s="92" t="s">
        <v>186</v>
      </c>
      <c r="E144" s="92" t="s">
        <v>11</v>
      </c>
      <c r="F144" s="93">
        <v>78</v>
      </c>
    </row>
    <row r="145" s="84" customFormat="1" ht="16" customHeight="1" spans="1:6">
      <c r="A145" s="92"/>
      <c r="B145" s="92"/>
      <c r="C145" s="92"/>
      <c r="D145" s="92" t="s">
        <v>183</v>
      </c>
      <c r="E145" s="92" t="s">
        <v>14</v>
      </c>
      <c r="F145" s="93">
        <v>72</v>
      </c>
    </row>
    <row r="146" s="84" customFormat="1" ht="16" customHeight="1" spans="1:6">
      <c r="A146" s="92">
        <v>44</v>
      </c>
      <c r="B146" s="92"/>
      <c r="C146" s="92" t="s">
        <v>187</v>
      </c>
      <c r="D146" s="92" t="s">
        <v>188</v>
      </c>
      <c r="E146" s="92" t="s">
        <v>11</v>
      </c>
      <c r="F146" s="93">
        <v>80</v>
      </c>
    </row>
    <row r="147" s="84" customFormat="1" ht="16" customHeight="1" spans="1:6">
      <c r="A147" s="92"/>
      <c r="B147" s="92"/>
      <c r="C147" s="92"/>
      <c r="D147" s="92" t="s">
        <v>189</v>
      </c>
      <c r="E147" s="92" t="s">
        <v>11</v>
      </c>
      <c r="F147" s="93">
        <v>82</v>
      </c>
    </row>
    <row r="148" s="84" customFormat="1" ht="16" customHeight="1" spans="1:6">
      <c r="A148" s="92"/>
      <c r="B148" s="92"/>
      <c r="C148" s="92"/>
      <c r="D148" s="92" t="s">
        <v>190</v>
      </c>
      <c r="E148" s="92" t="s">
        <v>14</v>
      </c>
      <c r="F148" s="93">
        <v>84</v>
      </c>
    </row>
    <row r="149" s="84" customFormat="1" ht="16" customHeight="1" spans="1:6">
      <c r="A149" s="92">
        <v>45</v>
      </c>
      <c r="B149" s="92"/>
      <c r="C149" s="92" t="s">
        <v>191</v>
      </c>
      <c r="D149" s="92" t="s">
        <v>192</v>
      </c>
      <c r="E149" s="92" t="s">
        <v>11</v>
      </c>
      <c r="F149" s="93">
        <v>91</v>
      </c>
    </row>
    <row r="150" s="84" customFormat="1" ht="16" customHeight="1" spans="1:6">
      <c r="A150" s="92"/>
      <c r="B150" s="92"/>
      <c r="C150" s="92"/>
      <c r="D150" s="92" t="s">
        <v>193</v>
      </c>
      <c r="E150" s="92" t="s">
        <v>11</v>
      </c>
      <c r="F150" s="93">
        <v>86</v>
      </c>
    </row>
    <row r="151" s="84" customFormat="1" ht="16" customHeight="1" spans="1:6">
      <c r="A151" s="92"/>
      <c r="B151" s="92"/>
      <c r="C151" s="92"/>
      <c r="D151" s="92" t="s">
        <v>194</v>
      </c>
      <c r="E151" s="92" t="s">
        <v>11</v>
      </c>
      <c r="F151" s="93">
        <v>84</v>
      </c>
    </row>
    <row r="152" s="84" customFormat="1" ht="16" customHeight="1" spans="1:6">
      <c r="A152" s="92"/>
      <c r="B152" s="92"/>
      <c r="C152" s="92"/>
      <c r="D152" s="92" t="s">
        <v>193</v>
      </c>
      <c r="E152" s="92" t="s">
        <v>14</v>
      </c>
      <c r="F152" s="93">
        <v>77</v>
      </c>
    </row>
    <row r="153" s="84" customFormat="1" ht="16" customHeight="1" spans="1:6">
      <c r="A153" s="92">
        <v>46</v>
      </c>
      <c r="B153" s="92" t="s">
        <v>195</v>
      </c>
      <c r="C153" s="92" t="s">
        <v>196</v>
      </c>
      <c r="D153" s="92" t="s">
        <v>197</v>
      </c>
      <c r="E153" s="92" t="s">
        <v>11</v>
      </c>
      <c r="F153" s="93">
        <v>94</v>
      </c>
    </row>
    <row r="154" s="84" customFormat="1" ht="16" customHeight="1" spans="1:6">
      <c r="A154" s="92"/>
      <c r="B154" s="92"/>
      <c r="C154" s="92"/>
      <c r="D154" s="92" t="s">
        <v>197</v>
      </c>
      <c r="E154" s="92" t="s">
        <v>14</v>
      </c>
      <c r="F154" s="93">
        <v>85</v>
      </c>
    </row>
    <row r="155" s="84" customFormat="1" ht="16" customHeight="1" spans="1:6">
      <c r="A155" s="92"/>
      <c r="B155" s="92"/>
      <c r="C155" s="92"/>
      <c r="D155" s="92" t="s">
        <v>198</v>
      </c>
      <c r="E155" s="92" t="s">
        <v>11</v>
      </c>
      <c r="F155" s="93">
        <v>93</v>
      </c>
    </row>
    <row r="156" s="84" customFormat="1" ht="16" customHeight="1" spans="1:6">
      <c r="A156" s="92">
        <v>47</v>
      </c>
      <c r="B156" s="92"/>
      <c r="C156" s="92" t="s">
        <v>199</v>
      </c>
      <c r="D156" s="92" t="s">
        <v>200</v>
      </c>
      <c r="E156" s="92" t="s">
        <v>11</v>
      </c>
      <c r="F156" s="93">
        <v>78</v>
      </c>
    </row>
    <row r="157" s="84" customFormat="1" ht="16" customHeight="1" spans="1:6">
      <c r="A157" s="92"/>
      <c r="B157" s="92"/>
      <c r="C157" s="92"/>
      <c r="D157" s="92" t="s">
        <v>201</v>
      </c>
      <c r="E157" s="92" t="s">
        <v>11</v>
      </c>
      <c r="F157" s="93">
        <v>73</v>
      </c>
    </row>
    <row r="158" s="84" customFormat="1" ht="16" customHeight="1" spans="1:6">
      <c r="A158" s="92">
        <v>48</v>
      </c>
      <c r="B158" s="92"/>
      <c r="C158" s="92" t="s">
        <v>202</v>
      </c>
      <c r="D158" s="92" t="s">
        <v>203</v>
      </c>
      <c r="E158" s="92" t="s">
        <v>11</v>
      </c>
      <c r="F158" s="93">
        <v>65</v>
      </c>
    </row>
    <row r="159" s="84" customFormat="1" ht="16" customHeight="1" spans="1:6">
      <c r="A159" s="92"/>
      <c r="B159" s="92"/>
      <c r="C159" s="92"/>
      <c r="D159" s="92" t="s">
        <v>204</v>
      </c>
      <c r="E159" s="92" t="s">
        <v>11</v>
      </c>
      <c r="F159" s="93">
        <v>76</v>
      </c>
    </row>
    <row r="160" s="84" customFormat="1" ht="16" customHeight="1" spans="1:6">
      <c r="A160" s="92"/>
      <c r="B160" s="92"/>
      <c r="C160" s="92"/>
      <c r="D160" s="92" t="s">
        <v>205</v>
      </c>
      <c r="E160" s="92" t="s">
        <v>11</v>
      </c>
      <c r="F160" s="93">
        <v>83</v>
      </c>
    </row>
    <row r="161" s="84" customFormat="1" ht="16" customHeight="1" spans="1:6">
      <c r="A161" s="92"/>
      <c r="B161" s="92"/>
      <c r="C161" s="92"/>
      <c r="D161" s="92" t="s">
        <v>203</v>
      </c>
      <c r="E161" s="92" t="s">
        <v>14</v>
      </c>
      <c r="F161" s="93">
        <v>78</v>
      </c>
    </row>
    <row r="162" s="84" customFormat="1" ht="16" customHeight="1" spans="1:6">
      <c r="A162" s="92">
        <v>49</v>
      </c>
      <c r="B162" s="92"/>
      <c r="C162" s="92" t="s">
        <v>206</v>
      </c>
      <c r="D162" s="92" t="s">
        <v>207</v>
      </c>
      <c r="E162" s="92" t="s">
        <v>11</v>
      </c>
      <c r="F162" s="93">
        <v>78</v>
      </c>
    </row>
    <row r="163" s="84" customFormat="1" ht="16" customHeight="1" spans="1:6">
      <c r="A163" s="92"/>
      <c r="B163" s="92"/>
      <c r="C163" s="92"/>
      <c r="D163" s="92" t="s">
        <v>207</v>
      </c>
      <c r="E163" s="92" t="s">
        <v>14</v>
      </c>
      <c r="F163" s="93">
        <v>78</v>
      </c>
    </row>
    <row r="164" s="84" customFormat="1" ht="16" customHeight="1" spans="1:6">
      <c r="A164" s="92">
        <v>50</v>
      </c>
      <c r="B164" s="92"/>
      <c r="C164" s="92" t="s">
        <v>208</v>
      </c>
      <c r="D164" s="92" t="s">
        <v>209</v>
      </c>
      <c r="E164" s="92" t="s">
        <v>11</v>
      </c>
      <c r="F164" s="93">
        <v>83</v>
      </c>
    </row>
    <row r="165" s="84" customFormat="1" ht="16" customHeight="1" spans="1:6">
      <c r="A165" s="92"/>
      <c r="B165" s="92"/>
      <c r="C165" s="92"/>
      <c r="D165" s="92" t="s">
        <v>209</v>
      </c>
      <c r="E165" s="92" t="s">
        <v>14</v>
      </c>
      <c r="F165" s="93">
        <v>90</v>
      </c>
    </row>
    <row r="166" s="84" customFormat="1" ht="16" customHeight="1" spans="1:6">
      <c r="A166" s="92"/>
      <c r="B166" s="92"/>
      <c r="C166" s="92"/>
      <c r="D166" s="92" t="s">
        <v>210</v>
      </c>
      <c r="E166" s="92" t="s">
        <v>11</v>
      </c>
      <c r="F166" s="93">
        <v>76</v>
      </c>
    </row>
    <row r="167" s="84" customFormat="1" ht="16" customHeight="1" spans="1:6">
      <c r="A167" s="92">
        <v>51</v>
      </c>
      <c r="B167" s="92"/>
      <c r="C167" s="92" t="s">
        <v>211</v>
      </c>
      <c r="D167" s="92" t="s">
        <v>212</v>
      </c>
      <c r="E167" s="92" t="s">
        <v>11</v>
      </c>
      <c r="F167" s="93">
        <v>60</v>
      </c>
    </row>
    <row r="168" s="84" customFormat="1" ht="16" customHeight="1" spans="1:6">
      <c r="A168" s="92"/>
      <c r="B168" s="92"/>
      <c r="C168" s="92"/>
      <c r="D168" s="92" t="s">
        <v>213</v>
      </c>
      <c r="E168" s="92" t="s">
        <v>14</v>
      </c>
      <c r="F168" s="93">
        <v>69</v>
      </c>
    </row>
    <row r="169" s="84" customFormat="1" ht="16" customHeight="1" spans="1:6">
      <c r="A169" s="92">
        <v>52</v>
      </c>
      <c r="B169" s="92" t="s">
        <v>214</v>
      </c>
      <c r="C169" s="92" t="s">
        <v>215</v>
      </c>
      <c r="D169" s="92" t="s">
        <v>216</v>
      </c>
      <c r="E169" s="92" t="s">
        <v>11</v>
      </c>
      <c r="F169" s="93">
        <v>87</v>
      </c>
    </row>
    <row r="170" s="84" customFormat="1" ht="16" customHeight="1" spans="1:6">
      <c r="A170" s="92"/>
      <c r="B170" s="92"/>
      <c r="C170" s="92"/>
      <c r="D170" s="92" t="s">
        <v>217</v>
      </c>
      <c r="E170" s="92" t="s">
        <v>14</v>
      </c>
      <c r="F170" s="93">
        <v>78</v>
      </c>
    </row>
    <row r="171" s="84" customFormat="1" ht="16" customHeight="1" spans="1:6">
      <c r="A171" s="92"/>
      <c r="B171" s="92"/>
      <c r="C171" s="92"/>
      <c r="D171" s="92" t="s">
        <v>218</v>
      </c>
      <c r="E171" s="92" t="s">
        <v>14</v>
      </c>
      <c r="F171" s="93">
        <v>83</v>
      </c>
    </row>
    <row r="172" s="84" customFormat="1" ht="16" customHeight="1" spans="1:6">
      <c r="A172" s="92">
        <v>53</v>
      </c>
      <c r="B172" s="92"/>
      <c r="C172" s="92" t="s">
        <v>219</v>
      </c>
      <c r="D172" s="92" t="s">
        <v>220</v>
      </c>
      <c r="E172" s="92" t="s">
        <v>14</v>
      </c>
      <c r="F172" s="93">
        <v>77</v>
      </c>
    </row>
    <row r="173" s="84" customFormat="1" ht="16" customHeight="1" spans="1:6">
      <c r="A173" s="97">
        <v>54</v>
      </c>
      <c r="B173" s="92"/>
      <c r="C173" s="95" t="s">
        <v>221</v>
      </c>
      <c r="D173" s="95" t="s">
        <v>30</v>
      </c>
      <c r="E173" s="95" t="s">
        <v>31</v>
      </c>
      <c r="F173" s="95" t="s">
        <v>32</v>
      </c>
    </row>
  </sheetData>
  <mergeCells count="113">
    <mergeCell ref="A2:F2"/>
    <mergeCell ref="A4:A6"/>
    <mergeCell ref="A7:A10"/>
    <mergeCell ref="A11:A14"/>
    <mergeCell ref="A15:A16"/>
    <mergeCell ref="A17:A19"/>
    <mergeCell ref="A21:A24"/>
    <mergeCell ref="A25:A26"/>
    <mergeCell ref="A27:A34"/>
    <mergeCell ref="A35:A37"/>
    <mergeCell ref="A38:A40"/>
    <mergeCell ref="A41:A42"/>
    <mergeCell ref="A43:A44"/>
    <mergeCell ref="A45:A46"/>
    <mergeCell ref="A47:A49"/>
    <mergeCell ref="A50:A52"/>
    <mergeCell ref="A53:A58"/>
    <mergeCell ref="A59:A63"/>
    <mergeCell ref="A64:A66"/>
    <mergeCell ref="A67:A69"/>
    <mergeCell ref="A70:A73"/>
    <mergeCell ref="A74:A76"/>
    <mergeCell ref="A78:A81"/>
    <mergeCell ref="A82:A84"/>
    <mergeCell ref="A85:A88"/>
    <mergeCell ref="A89:A94"/>
    <mergeCell ref="A97:A104"/>
    <mergeCell ref="A105:A106"/>
    <mergeCell ref="A107:A110"/>
    <mergeCell ref="A111:A114"/>
    <mergeCell ref="A115:A119"/>
    <mergeCell ref="A120:A123"/>
    <mergeCell ref="A124:A125"/>
    <mergeCell ref="A126:A128"/>
    <mergeCell ref="A129:A130"/>
    <mergeCell ref="A131:A133"/>
    <mergeCell ref="A134:A135"/>
    <mergeCell ref="A136:A137"/>
    <mergeCell ref="A138:A139"/>
    <mergeCell ref="A140:A145"/>
    <mergeCell ref="A146:A148"/>
    <mergeCell ref="A149:A152"/>
    <mergeCell ref="A153:A155"/>
    <mergeCell ref="A156:A157"/>
    <mergeCell ref="A158:A161"/>
    <mergeCell ref="A162:A163"/>
    <mergeCell ref="A164:A166"/>
    <mergeCell ref="A167:A168"/>
    <mergeCell ref="A169:A171"/>
    <mergeCell ref="B4:B20"/>
    <mergeCell ref="B21:B34"/>
    <mergeCell ref="B35:B44"/>
    <mergeCell ref="B45:B46"/>
    <mergeCell ref="B47:B49"/>
    <mergeCell ref="B50:B58"/>
    <mergeCell ref="B59:B77"/>
    <mergeCell ref="B78:B96"/>
    <mergeCell ref="B97:B104"/>
    <mergeCell ref="B105:B119"/>
    <mergeCell ref="B120:B128"/>
    <mergeCell ref="B129:B130"/>
    <mergeCell ref="B131:B139"/>
    <mergeCell ref="B140:B152"/>
    <mergeCell ref="B153:B168"/>
    <mergeCell ref="B169:B173"/>
    <mergeCell ref="C4:C6"/>
    <mergeCell ref="C7:C10"/>
    <mergeCell ref="C11:C14"/>
    <mergeCell ref="C15:C16"/>
    <mergeCell ref="C17:C19"/>
    <mergeCell ref="C21:C24"/>
    <mergeCell ref="C25:C26"/>
    <mergeCell ref="C27:C34"/>
    <mergeCell ref="C35:C37"/>
    <mergeCell ref="C38:C40"/>
    <mergeCell ref="C41:C42"/>
    <mergeCell ref="C43:C44"/>
    <mergeCell ref="C45:C46"/>
    <mergeCell ref="C47:C49"/>
    <mergeCell ref="C50:C52"/>
    <mergeCell ref="C53:C58"/>
    <mergeCell ref="C59:C63"/>
    <mergeCell ref="C64:C66"/>
    <mergeCell ref="C67:C69"/>
    <mergeCell ref="C70:C73"/>
    <mergeCell ref="C74:C76"/>
    <mergeCell ref="C78:C81"/>
    <mergeCell ref="C82:C84"/>
    <mergeCell ref="C85:C88"/>
    <mergeCell ref="C89:C94"/>
    <mergeCell ref="C97:C104"/>
    <mergeCell ref="C105:C106"/>
    <mergeCell ref="C107:C110"/>
    <mergeCell ref="C111:C114"/>
    <mergeCell ref="C115:C119"/>
    <mergeCell ref="C120:C123"/>
    <mergeCell ref="C124:C125"/>
    <mergeCell ref="C126:C128"/>
    <mergeCell ref="C129:C130"/>
    <mergeCell ref="C131:C133"/>
    <mergeCell ref="C134:C135"/>
    <mergeCell ref="C136:C137"/>
    <mergeCell ref="C138:C139"/>
    <mergeCell ref="C140:C145"/>
    <mergeCell ref="C146:C148"/>
    <mergeCell ref="C149:C152"/>
    <mergeCell ref="C153:C155"/>
    <mergeCell ref="C156:C157"/>
    <mergeCell ref="C158:C161"/>
    <mergeCell ref="C162:C163"/>
    <mergeCell ref="C164:C166"/>
    <mergeCell ref="C167:C168"/>
    <mergeCell ref="C169:C17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7"/>
  <sheetViews>
    <sheetView workbookViewId="0">
      <selection activeCell="H2" sqref="H2:I2"/>
    </sheetView>
  </sheetViews>
  <sheetFormatPr defaultColWidth="9" defaultRowHeight="14.4"/>
  <cols>
    <col min="2" max="4" width="22.5" customWidth="1"/>
    <col min="7" max="7" width="9" style="8"/>
    <col min="8" max="8" width="18.8796296296296" style="8" customWidth="1"/>
    <col min="9" max="14" width="9" style="8"/>
  </cols>
  <sheetData>
    <row r="1" ht="15.15" spans="1:5">
      <c r="A1" s="9" t="s">
        <v>2</v>
      </c>
      <c r="B1" s="10" t="s">
        <v>4</v>
      </c>
      <c r="C1" s="10" t="s">
        <v>5</v>
      </c>
      <c r="D1" s="10" t="s">
        <v>6</v>
      </c>
      <c r="E1" s="11" t="s">
        <v>7</v>
      </c>
    </row>
    <row r="2" s="1" customFormat="1" ht="15" customHeight="1" spans="1:14">
      <c r="A2" s="12">
        <v>1</v>
      </c>
      <c r="B2" s="13" t="s">
        <v>9</v>
      </c>
      <c r="C2" s="14" t="s">
        <v>10</v>
      </c>
      <c r="D2" s="14" t="s">
        <v>11</v>
      </c>
      <c r="E2" s="15">
        <v>87</v>
      </c>
      <c r="G2" s="8"/>
      <c r="H2" s="14" t="s">
        <v>14</v>
      </c>
      <c r="I2" s="15">
        <v>90</v>
      </c>
      <c r="J2" s="8"/>
      <c r="K2" s="8"/>
      <c r="L2" s="8"/>
      <c r="M2" s="8"/>
      <c r="N2" s="8"/>
    </row>
    <row r="3" s="1" customFormat="1" ht="15.15" spans="1:14">
      <c r="A3" s="16"/>
      <c r="B3" s="17"/>
      <c r="C3" s="14" t="s">
        <v>12</v>
      </c>
      <c r="D3" s="14" t="s">
        <v>11</v>
      </c>
      <c r="E3" s="15">
        <v>86</v>
      </c>
      <c r="G3" s="8"/>
      <c r="H3" s="18" t="s">
        <v>14</v>
      </c>
      <c r="I3" s="23">
        <v>77</v>
      </c>
      <c r="J3" s="8"/>
      <c r="K3" s="8"/>
      <c r="L3" s="8"/>
      <c r="M3" s="8"/>
      <c r="N3" s="8"/>
    </row>
    <row r="4" s="1" customFormat="1" ht="15.15" spans="1:14">
      <c r="A4" s="19"/>
      <c r="B4" s="20"/>
      <c r="C4" s="14" t="s">
        <v>222</v>
      </c>
      <c r="G4" s="8"/>
      <c r="H4" s="14" t="s">
        <v>14</v>
      </c>
      <c r="I4" s="15">
        <v>83</v>
      </c>
      <c r="J4" s="8"/>
      <c r="K4" s="8"/>
      <c r="L4" s="8"/>
      <c r="M4" s="8"/>
      <c r="N4" s="8"/>
    </row>
    <row r="5" s="2" customFormat="1" ht="15" customHeight="1" spans="1:14">
      <c r="A5" s="21">
        <v>17</v>
      </c>
      <c r="B5" s="22" t="s">
        <v>15</v>
      </c>
      <c r="C5" s="18" t="s">
        <v>16</v>
      </c>
      <c r="D5" s="18" t="s">
        <v>11</v>
      </c>
      <c r="E5" s="23">
        <v>83</v>
      </c>
      <c r="G5" s="24"/>
      <c r="H5" s="14" t="s">
        <v>14</v>
      </c>
      <c r="I5" s="15">
        <v>80</v>
      </c>
      <c r="J5" s="24"/>
      <c r="K5" s="24"/>
      <c r="L5" s="24"/>
      <c r="M5" s="24"/>
      <c r="N5" s="24"/>
    </row>
    <row r="6" s="2" customFormat="1" ht="15.15" spans="1:14">
      <c r="A6" s="25"/>
      <c r="B6" s="26"/>
      <c r="C6" s="18" t="s">
        <v>16</v>
      </c>
      <c r="G6" s="24"/>
      <c r="H6" s="14" t="s">
        <v>14</v>
      </c>
      <c r="I6" s="15">
        <v>57</v>
      </c>
      <c r="J6" s="24"/>
      <c r="K6" s="24"/>
      <c r="L6" s="24"/>
      <c r="M6" s="24"/>
      <c r="N6" s="24"/>
    </row>
    <row r="7" s="2" customFormat="1" ht="15.15" spans="1:14">
      <c r="A7" s="25"/>
      <c r="B7" s="26"/>
      <c r="C7" s="18" t="s">
        <v>223</v>
      </c>
      <c r="D7" s="18" t="s">
        <v>11</v>
      </c>
      <c r="E7" s="23">
        <v>79</v>
      </c>
      <c r="G7" s="24"/>
      <c r="H7" s="24"/>
      <c r="J7" s="24">
        <f>AVERAGE(I2:I6)</f>
        <v>77.4</v>
      </c>
      <c r="K7" s="24"/>
      <c r="L7" s="24"/>
      <c r="M7" s="24"/>
      <c r="N7" s="24"/>
    </row>
    <row r="8" s="2" customFormat="1" ht="15.15" spans="1:14">
      <c r="A8" s="27"/>
      <c r="B8" s="28"/>
      <c r="C8" s="18" t="s">
        <v>18</v>
      </c>
      <c r="D8" s="18" t="s">
        <v>11</v>
      </c>
      <c r="E8" s="23">
        <v>82</v>
      </c>
      <c r="G8" s="24"/>
      <c r="H8" s="24"/>
      <c r="I8" s="24"/>
      <c r="J8" s="24"/>
      <c r="K8" s="24"/>
      <c r="L8" s="24"/>
      <c r="M8" s="24"/>
      <c r="N8" s="24"/>
    </row>
    <row r="9" s="1" customFormat="1" ht="15" customHeight="1" spans="1:14">
      <c r="A9" s="12">
        <v>2</v>
      </c>
      <c r="B9" s="13" t="s">
        <v>19</v>
      </c>
      <c r="C9" s="14" t="s">
        <v>20</v>
      </c>
      <c r="D9" s="14" t="s">
        <v>11</v>
      </c>
      <c r="E9" s="15">
        <v>85</v>
      </c>
      <c r="G9" s="8"/>
      <c r="H9" s="8"/>
      <c r="I9" s="8"/>
      <c r="J9" s="8"/>
      <c r="K9" s="8"/>
      <c r="L9" s="8"/>
      <c r="M9" s="8"/>
      <c r="N9" s="8"/>
    </row>
    <row r="10" s="1" customFormat="1" ht="15.15" spans="1:14">
      <c r="A10" s="16"/>
      <c r="B10" s="17"/>
      <c r="C10" s="14" t="s">
        <v>21</v>
      </c>
      <c r="D10" s="14" t="s">
        <v>11</v>
      </c>
      <c r="E10" s="15">
        <v>84</v>
      </c>
      <c r="G10" s="8"/>
      <c r="H10" s="8"/>
      <c r="I10" s="8"/>
      <c r="J10" s="8"/>
      <c r="K10" s="8"/>
      <c r="L10" s="8"/>
      <c r="M10" s="8"/>
      <c r="N10" s="8"/>
    </row>
    <row r="11" s="1" customFormat="1" ht="15.15" spans="1:14">
      <c r="A11" s="16"/>
      <c r="B11" s="17"/>
      <c r="C11" s="14" t="s">
        <v>22</v>
      </c>
      <c r="D11" s="14" t="s">
        <v>11</v>
      </c>
      <c r="E11" s="15">
        <v>86</v>
      </c>
      <c r="G11" s="8"/>
      <c r="H11" s="8"/>
      <c r="I11" s="8"/>
      <c r="J11" s="8"/>
      <c r="K11" s="8"/>
      <c r="L11" s="8"/>
      <c r="M11" s="8"/>
      <c r="N11" s="8"/>
    </row>
    <row r="12" s="1" customFormat="1" ht="15.15" spans="1:14">
      <c r="A12" s="19"/>
      <c r="B12" s="20"/>
      <c r="C12" s="14" t="s">
        <v>20</v>
      </c>
      <c r="G12" s="8"/>
      <c r="H12" s="8"/>
      <c r="I12" s="8"/>
      <c r="J12" s="8"/>
      <c r="K12" s="8"/>
      <c r="L12" s="8"/>
      <c r="M12" s="8"/>
      <c r="N12" s="8"/>
    </row>
    <row r="13" s="1" customFormat="1" ht="15.15" spans="1:14">
      <c r="A13" s="12">
        <v>15</v>
      </c>
      <c r="B13" s="13" t="s">
        <v>23</v>
      </c>
      <c r="C13" s="14" t="s">
        <v>224</v>
      </c>
      <c r="D13" s="14" t="s">
        <v>11</v>
      </c>
      <c r="E13" s="15">
        <v>91</v>
      </c>
      <c r="G13" s="8"/>
      <c r="H13" s="8"/>
      <c r="I13" s="8"/>
      <c r="J13" s="8"/>
      <c r="K13" s="8"/>
      <c r="L13" s="8"/>
      <c r="M13" s="8"/>
      <c r="N13" s="8"/>
    </row>
    <row r="14" s="1" customFormat="1" ht="15.15" spans="1:14">
      <c r="A14" s="19"/>
      <c r="B14" s="20"/>
      <c r="C14" s="14" t="s">
        <v>225</v>
      </c>
      <c r="G14" s="8"/>
      <c r="H14" s="8"/>
      <c r="I14" s="8"/>
      <c r="J14" s="8"/>
      <c r="K14" s="8"/>
      <c r="L14" s="8"/>
      <c r="M14" s="8"/>
      <c r="N14" s="8"/>
    </row>
    <row r="15" s="1" customFormat="1" ht="15.15" spans="1:14">
      <c r="A15" s="12">
        <v>47</v>
      </c>
      <c r="B15" s="13" t="s">
        <v>26</v>
      </c>
      <c r="C15" s="14" t="s">
        <v>27</v>
      </c>
      <c r="D15" s="14" t="s">
        <v>11</v>
      </c>
      <c r="E15" s="15">
        <v>77</v>
      </c>
      <c r="G15" s="8"/>
      <c r="H15" s="8"/>
      <c r="I15" s="8"/>
      <c r="J15" s="8"/>
      <c r="K15" s="8"/>
      <c r="L15" s="8"/>
      <c r="M15" s="8"/>
      <c r="N15" s="8"/>
    </row>
    <row r="16" s="1" customFormat="1" ht="15.15" spans="1:14">
      <c r="A16" s="16"/>
      <c r="B16" s="17"/>
      <c r="C16" s="14" t="s">
        <v>226</v>
      </c>
      <c r="D16" s="14" t="s">
        <v>11</v>
      </c>
      <c r="E16" s="15">
        <v>55</v>
      </c>
      <c r="G16" s="8"/>
      <c r="H16" s="8"/>
      <c r="I16" s="8"/>
      <c r="J16" s="8"/>
      <c r="K16" s="8"/>
      <c r="L16" s="8"/>
      <c r="M16" s="8"/>
      <c r="N16" s="8"/>
    </row>
    <row r="17" s="1" customFormat="1" ht="15.15" spans="1:14">
      <c r="A17" s="19"/>
      <c r="B17" s="20"/>
      <c r="C17" s="14" t="s">
        <v>226</v>
      </c>
      <c r="F17" s="1">
        <f>ROUND(AVERAGE(E2:E17),1)</f>
        <v>81.4</v>
      </c>
      <c r="G17" s="8"/>
      <c r="H17" s="8"/>
      <c r="I17" s="8"/>
      <c r="J17" s="8"/>
      <c r="K17" s="8"/>
      <c r="L17" s="8"/>
      <c r="M17" s="8"/>
      <c r="N17" s="8"/>
    </row>
    <row r="18" s="3" customFormat="1" ht="15.15" spans="1:14">
      <c r="A18" s="29">
        <v>3</v>
      </c>
      <c r="B18" s="30" t="s">
        <v>69</v>
      </c>
      <c r="C18" s="31" t="s">
        <v>70</v>
      </c>
      <c r="D18" s="31" t="s">
        <v>11</v>
      </c>
      <c r="E18" s="32">
        <v>93</v>
      </c>
      <c r="G18" s="8"/>
      <c r="H18" s="31" t="s">
        <v>14</v>
      </c>
      <c r="I18" s="32">
        <v>85</v>
      </c>
      <c r="J18" s="8"/>
      <c r="K18" s="8"/>
      <c r="L18" s="8"/>
      <c r="M18" s="8"/>
      <c r="N18" s="8"/>
    </row>
    <row r="19" s="3" customFormat="1" ht="15.15" spans="1:14">
      <c r="A19" s="33"/>
      <c r="B19" s="34"/>
      <c r="C19" s="31" t="s">
        <v>71</v>
      </c>
      <c r="D19" s="31" t="s">
        <v>11</v>
      </c>
      <c r="E19" s="32">
        <v>90</v>
      </c>
      <c r="G19" s="8"/>
      <c r="H19" s="31" t="s">
        <v>14</v>
      </c>
      <c r="I19" s="37">
        <v>82</v>
      </c>
      <c r="J19" s="8"/>
      <c r="K19" s="8"/>
      <c r="L19" s="8"/>
      <c r="M19" s="8"/>
      <c r="N19" s="8"/>
    </row>
    <row r="20" s="3" customFormat="1" ht="15.15" spans="1:14">
      <c r="A20" s="35"/>
      <c r="B20" s="36"/>
      <c r="C20" s="31" t="s">
        <v>71</v>
      </c>
      <c r="G20" s="8"/>
      <c r="H20" s="8"/>
      <c r="J20" s="8">
        <f>AVERAGE(I18:I19)</f>
        <v>83.5</v>
      </c>
      <c r="K20" s="8"/>
      <c r="L20" s="8"/>
      <c r="M20" s="8"/>
      <c r="N20" s="8"/>
    </row>
    <row r="21" s="3" customFormat="1" ht="15.15" spans="1:14">
      <c r="A21" s="29">
        <v>16</v>
      </c>
      <c r="B21" s="30" t="s">
        <v>72</v>
      </c>
      <c r="C21" s="31" t="s">
        <v>73</v>
      </c>
      <c r="D21" s="31" t="s">
        <v>11</v>
      </c>
      <c r="E21" s="37">
        <v>91</v>
      </c>
      <c r="G21" s="8"/>
      <c r="H21" s="8"/>
      <c r="I21" s="8"/>
      <c r="J21" s="8"/>
      <c r="K21" s="8"/>
      <c r="L21" s="8"/>
      <c r="M21" s="8"/>
      <c r="N21" s="8"/>
    </row>
    <row r="22" s="3" customFormat="1" ht="15.15" spans="1:14">
      <c r="A22" s="33"/>
      <c r="B22" s="34"/>
      <c r="C22" s="31" t="s">
        <v>74</v>
      </c>
      <c r="D22" s="31" t="s">
        <v>11</v>
      </c>
      <c r="E22" s="37">
        <v>87</v>
      </c>
      <c r="G22" s="8"/>
      <c r="H22" s="8"/>
      <c r="I22" s="8"/>
      <c r="J22" s="8"/>
      <c r="K22" s="8"/>
      <c r="L22" s="8"/>
      <c r="M22" s="8"/>
      <c r="N22" s="8"/>
    </row>
    <row r="23" s="3" customFormat="1" ht="15.15" spans="1:14">
      <c r="A23" s="33"/>
      <c r="B23" s="34"/>
      <c r="C23" s="31" t="s">
        <v>75</v>
      </c>
      <c r="D23" s="31" t="s">
        <v>11</v>
      </c>
      <c r="E23" s="37">
        <v>84</v>
      </c>
      <c r="G23" s="8"/>
      <c r="H23" s="8"/>
      <c r="I23" s="8"/>
      <c r="J23" s="8"/>
      <c r="K23" s="8"/>
      <c r="L23" s="8"/>
      <c r="M23" s="8"/>
      <c r="N23" s="8"/>
    </row>
    <row r="24" s="3" customFormat="1" ht="15.15" spans="1:14">
      <c r="A24" s="33"/>
      <c r="B24" s="34"/>
      <c r="C24" s="31" t="s">
        <v>76</v>
      </c>
      <c r="D24" s="31" t="s">
        <v>11</v>
      </c>
      <c r="E24" s="37">
        <v>91</v>
      </c>
      <c r="G24" s="8"/>
      <c r="H24" s="8"/>
      <c r="I24" s="8"/>
      <c r="J24" s="8"/>
      <c r="K24" s="8"/>
      <c r="L24" s="8"/>
      <c r="M24" s="8"/>
      <c r="N24" s="8"/>
    </row>
    <row r="25" s="3" customFormat="1" ht="15.15" spans="1:14">
      <c r="A25" s="33"/>
      <c r="B25" s="34"/>
      <c r="C25" s="31" t="s">
        <v>77</v>
      </c>
      <c r="D25" s="31" t="s">
        <v>11</v>
      </c>
      <c r="E25" s="37">
        <v>80</v>
      </c>
      <c r="G25" s="8"/>
      <c r="H25" s="8"/>
      <c r="I25" s="8"/>
      <c r="J25" s="8"/>
      <c r="K25" s="8"/>
      <c r="L25" s="8"/>
      <c r="M25" s="8"/>
      <c r="N25" s="8"/>
    </row>
    <row r="26" s="3" customFormat="1" ht="15.15" spans="1:14">
      <c r="A26" s="35"/>
      <c r="B26" s="36"/>
      <c r="C26" s="31" t="s">
        <v>74</v>
      </c>
      <c r="F26" s="3">
        <f>AVERAGE(E18:E26)</f>
        <v>88</v>
      </c>
      <c r="G26" s="8"/>
      <c r="H26" s="8"/>
      <c r="I26" s="8"/>
      <c r="J26" s="8"/>
      <c r="K26" s="8"/>
      <c r="L26" s="8"/>
      <c r="M26" s="8"/>
      <c r="N26" s="8"/>
    </row>
    <row r="27" s="4" customFormat="1" ht="15.15" spans="1:14">
      <c r="A27" s="38">
        <v>8</v>
      </c>
      <c r="B27" s="39" t="s">
        <v>65</v>
      </c>
      <c r="C27" s="40" t="s">
        <v>227</v>
      </c>
      <c r="D27" s="40" t="s">
        <v>11</v>
      </c>
      <c r="E27" s="41">
        <v>85</v>
      </c>
      <c r="G27" s="8"/>
      <c r="H27" s="8"/>
      <c r="I27" s="8"/>
      <c r="J27" s="8"/>
      <c r="K27" s="8"/>
      <c r="L27" s="8"/>
      <c r="M27" s="8"/>
      <c r="N27" s="8"/>
    </row>
    <row r="28" s="4" customFormat="1" ht="15.15" spans="1:14">
      <c r="A28" s="42"/>
      <c r="B28" s="43"/>
      <c r="C28" s="40" t="s">
        <v>67</v>
      </c>
      <c r="G28" s="8"/>
      <c r="H28" s="40" t="s">
        <v>14</v>
      </c>
      <c r="I28" s="41">
        <v>90</v>
      </c>
      <c r="J28" s="8"/>
      <c r="K28" s="8"/>
      <c r="L28" s="8"/>
      <c r="M28" s="8"/>
      <c r="N28" s="8"/>
    </row>
    <row r="29" s="4" customFormat="1" ht="15.15" spans="1:14">
      <c r="A29" s="44"/>
      <c r="B29" s="45"/>
      <c r="C29" s="40" t="s">
        <v>67</v>
      </c>
      <c r="D29" s="40" t="s">
        <v>11</v>
      </c>
      <c r="E29" s="41">
        <v>84</v>
      </c>
      <c r="F29" s="4">
        <f>AVERAGE(E27:E29)</f>
        <v>84.5</v>
      </c>
      <c r="G29" s="8"/>
      <c r="H29" s="8"/>
      <c r="I29" s="8"/>
      <c r="J29" s="8"/>
      <c r="K29" s="8"/>
      <c r="L29" s="8"/>
      <c r="M29" s="8"/>
      <c r="N29" s="8"/>
    </row>
    <row r="30" s="1" customFormat="1" ht="15.15" spans="1:14">
      <c r="A30" s="12">
        <v>38</v>
      </c>
      <c r="B30" s="13" t="s">
        <v>79</v>
      </c>
      <c r="C30" s="14" t="s">
        <v>224</v>
      </c>
      <c r="D30" s="14" t="s">
        <v>11</v>
      </c>
      <c r="E30" s="15">
        <v>71</v>
      </c>
      <c r="G30" s="8"/>
      <c r="H30" s="8"/>
      <c r="I30" s="8"/>
      <c r="J30" s="8"/>
      <c r="K30" s="8"/>
      <c r="L30" s="8"/>
      <c r="M30" s="8"/>
      <c r="N30" s="8"/>
    </row>
    <row r="31" s="1" customFormat="1" ht="15.15" spans="1:14">
      <c r="A31" s="16"/>
      <c r="B31" s="17"/>
      <c r="C31" s="14" t="s">
        <v>228</v>
      </c>
      <c r="D31" s="14" t="s">
        <v>11</v>
      </c>
      <c r="E31" s="15">
        <v>68</v>
      </c>
      <c r="G31" s="8"/>
      <c r="H31" s="8"/>
      <c r="I31" s="8"/>
      <c r="J31" s="8"/>
      <c r="K31" s="8"/>
      <c r="L31" s="8"/>
      <c r="M31" s="8"/>
      <c r="N31" s="8"/>
    </row>
    <row r="32" s="1" customFormat="1" ht="15.15" spans="1:14">
      <c r="A32" s="16"/>
      <c r="B32" s="17"/>
      <c r="C32" s="14" t="s">
        <v>81</v>
      </c>
      <c r="D32" s="14" t="s">
        <v>11</v>
      </c>
      <c r="E32" s="15">
        <v>76</v>
      </c>
      <c r="G32" s="8"/>
      <c r="H32" s="14" t="s">
        <v>14</v>
      </c>
      <c r="I32" s="15">
        <v>77</v>
      </c>
      <c r="J32" s="8"/>
      <c r="K32" s="8"/>
      <c r="L32" s="8"/>
      <c r="M32" s="8"/>
      <c r="N32" s="8"/>
    </row>
    <row r="33" s="1" customFormat="1" ht="15.15" spans="1:14">
      <c r="A33" s="16"/>
      <c r="B33" s="17"/>
      <c r="C33" s="14" t="s">
        <v>82</v>
      </c>
      <c r="D33" s="14" t="s">
        <v>11</v>
      </c>
      <c r="E33" s="15">
        <v>71</v>
      </c>
      <c r="G33" s="8"/>
      <c r="H33" s="14" t="s">
        <v>14</v>
      </c>
      <c r="I33" s="15">
        <v>70</v>
      </c>
      <c r="J33" s="8"/>
      <c r="K33" s="8"/>
      <c r="L33" s="8"/>
      <c r="M33" s="8"/>
      <c r="N33" s="8"/>
    </row>
    <row r="34" s="1" customFormat="1" ht="15.15" spans="1:14">
      <c r="A34" s="19"/>
      <c r="B34" s="20"/>
      <c r="C34" s="14" t="s">
        <v>224</v>
      </c>
      <c r="G34" s="8"/>
      <c r="H34" s="14" t="s">
        <v>14</v>
      </c>
      <c r="I34" s="15">
        <v>81</v>
      </c>
      <c r="J34" s="8"/>
      <c r="K34" s="8"/>
      <c r="L34" s="8"/>
      <c r="M34" s="8"/>
      <c r="N34" s="8"/>
    </row>
    <row r="35" s="1" customFormat="1" ht="15.15" spans="1:14">
      <c r="A35" s="12">
        <v>43</v>
      </c>
      <c r="B35" s="13" t="s">
        <v>83</v>
      </c>
      <c r="C35" s="14" t="s">
        <v>84</v>
      </c>
      <c r="D35" s="14" t="s">
        <v>11</v>
      </c>
      <c r="E35" s="15">
        <v>81</v>
      </c>
      <c r="G35" s="8"/>
      <c r="H35" s="14" t="s">
        <v>14</v>
      </c>
      <c r="I35" s="15">
        <v>85</v>
      </c>
      <c r="J35" s="8"/>
      <c r="K35" s="8"/>
      <c r="L35" s="8"/>
      <c r="M35" s="8"/>
      <c r="N35" s="8"/>
    </row>
    <row r="36" s="1" customFormat="1" ht="15.15" spans="1:14">
      <c r="A36" s="16"/>
      <c r="B36" s="17"/>
      <c r="C36" s="14" t="s">
        <v>85</v>
      </c>
      <c r="D36" s="14" t="s">
        <v>11</v>
      </c>
      <c r="E36" s="15">
        <v>77</v>
      </c>
      <c r="G36" s="8"/>
      <c r="H36" s="14" t="s">
        <v>14</v>
      </c>
      <c r="I36" s="15">
        <v>73</v>
      </c>
      <c r="J36" s="8"/>
      <c r="K36" s="8"/>
      <c r="L36" s="8"/>
      <c r="M36" s="8"/>
      <c r="N36" s="8"/>
    </row>
    <row r="37" s="1" customFormat="1" ht="15.15" spans="1:14">
      <c r="A37" s="19"/>
      <c r="B37" s="20"/>
      <c r="C37" s="14" t="s">
        <v>86</v>
      </c>
      <c r="G37" s="8"/>
      <c r="H37" s="8"/>
      <c r="J37" s="8">
        <f>AVERAGE(I32:I36)</f>
        <v>77.2</v>
      </c>
      <c r="K37" s="8"/>
      <c r="L37" s="8"/>
      <c r="M37" s="8"/>
      <c r="N37" s="8"/>
    </row>
    <row r="38" s="1" customFormat="1" ht="15.15" spans="1:14">
      <c r="A38" s="12">
        <v>12</v>
      </c>
      <c r="B38" s="46" t="s">
        <v>87</v>
      </c>
      <c r="C38" s="14" t="s">
        <v>88</v>
      </c>
      <c r="D38" s="14" t="s">
        <v>11</v>
      </c>
      <c r="E38" s="15">
        <v>79</v>
      </c>
      <c r="G38" s="8"/>
      <c r="H38" s="8"/>
      <c r="I38" s="8"/>
      <c r="J38" s="8"/>
      <c r="K38" s="8"/>
      <c r="L38" s="8"/>
      <c r="M38" s="8"/>
      <c r="N38" s="8"/>
    </row>
    <row r="39" s="1" customFormat="1" ht="15.15" spans="1:14">
      <c r="A39" s="16"/>
      <c r="B39" s="47"/>
      <c r="C39" s="14" t="s">
        <v>89</v>
      </c>
      <c r="D39" s="14" t="s">
        <v>11</v>
      </c>
      <c r="E39" s="15">
        <v>60</v>
      </c>
      <c r="G39" s="8"/>
      <c r="H39" s="8"/>
      <c r="I39" s="8"/>
      <c r="J39" s="8"/>
      <c r="K39" s="8"/>
      <c r="L39" s="8"/>
      <c r="M39" s="8"/>
      <c r="N39" s="8"/>
    </row>
    <row r="40" s="1" customFormat="1" ht="15.15" spans="1:14">
      <c r="A40" s="19"/>
      <c r="B40" s="48"/>
      <c r="C40" s="14" t="s">
        <v>89</v>
      </c>
      <c r="G40" s="8"/>
      <c r="H40" s="8"/>
      <c r="I40" s="8"/>
      <c r="J40" s="8"/>
      <c r="K40" s="8"/>
      <c r="L40" s="8"/>
      <c r="M40" s="8"/>
      <c r="N40" s="8"/>
    </row>
    <row r="41" s="1" customFormat="1" ht="15.15" spans="1:14">
      <c r="A41" s="12">
        <v>6</v>
      </c>
      <c r="B41" s="13" t="s">
        <v>90</v>
      </c>
      <c r="C41" s="14" t="s">
        <v>91</v>
      </c>
      <c r="D41" s="14" t="s">
        <v>11</v>
      </c>
      <c r="E41" s="15">
        <v>84</v>
      </c>
      <c r="G41" s="8"/>
      <c r="H41" s="8"/>
      <c r="I41" s="8"/>
      <c r="J41" s="8"/>
      <c r="K41" s="8"/>
      <c r="L41" s="8"/>
      <c r="M41" s="8"/>
      <c r="N41" s="8"/>
    </row>
    <row r="42" s="1" customFormat="1" ht="15.15" spans="1:14">
      <c r="A42" s="16"/>
      <c r="B42" s="17"/>
      <c r="C42" s="14" t="s">
        <v>229</v>
      </c>
      <c r="D42" s="14" t="s">
        <v>11</v>
      </c>
      <c r="E42" s="15">
        <v>75</v>
      </c>
      <c r="G42" s="8"/>
      <c r="H42" s="8"/>
      <c r="I42" s="8"/>
      <c r="J42" s="8"/>
      <c r="K42" s="8"/>
      <c r="L42" s="8"/>
      <c r="M42" s="8"/>
      <c r="N42" s="8"/>
    </row>
    <row r="43" s="1" customFormat="1" ht="15.15" spans="1:14">
      <c r="A43" s="16"/>
      <c r="B43" s="17"/>
      <c r="C43" s="14" t="s">
        <v>93</v>
      </c>
      <c r="D43" s="14" t="s">
        <v>11</v>
      </c>
      <c r="E43" s="15">
        <v>74</v>
      </c>
      <c r="G43" s="8"/>
      <c r="H43" s="8"/>
      <c r="I43" s="8"/>
      <c r="J43" s="8"/>
      <c r="K43" s="8"/>
      <c r="L43" s="8"/>
      <c r="M43" s="8"/>
      <c r="N43" s="8"/>
    </row>
    <row r="44" s="1" customFormat="1" ht="15.15" spans="1:14">
      <c r="A44" s="19"/>
      <c r="B44" s="20"/>
      <c r="C44" s="14" t="s">
        <v>229</v>
      </c>
      <c r="G44" s="8"/>
      <c r="H44" s="8"/>
      <c r="I44" s="8"/>
      <c r="J44" s="8"/>
      <c r="K44" s="8"/>
      <c r="L44" s="8"/>
      <c r="M44" s="8"/>
      <c r="N44" s="8"/>
    </row>
    <row r="45" s="1" customFormat="1" ht="15.15" spans="1:14">
      <c r="A45" s="12">
        <v>14</v>
      </c>
      <c r="B45" s="13" t="s">
        <v>94</v>
      </c>
      <c r="C45" s="14" t="s">
        <v>95</v>
      </c>
      <c r="D45" s="14" t="s">
        <v>11</v>
      </c>
      <c r="E45" s="15">
        <v>77</v>
      </c>
      <c r="G45" s="8"/>
      <c r="H45" s="8"/>
      <c r="I45" s="8"/>
      <c r="J45" s="8"/>
      <c r="K45" s="8"/>
      <c r="L45" s="8"/>
      <c r="M45" s="8"/>
      <c r="N45" s="8"/>
    </row>
    <row r="46" s="1" customFormat="1" ht="15.15" spans="1:14">
      <c r="A46" s="16"/>
      <c r="B46" s="17"/>
      <c r="C46" s="14" t="s">
        <v>96</v>
      </c>
      <c r="D46" s="14" t="s">
        <v>11</v>
      </c>
      <c r="E46" s="15">
        <v>73</v>
      </c>
      <c r="G46" s="8"/>
      <c r="H46" s="8"/>
      <c r="I46" s="8"/>
      <c r="J46" s="8"/>
      <c r="K46" s="8"/>
      <c r="L46" s="8"/>
      <c r="M46" s="8"/>
      <c r="N46" s="8"/>
    </row>
    <row r="47" s="1" customFormat="1" ht="15.15" spans="1:14">
      <c r="A47" s="19"/>
      <c r="B47" s="20"/>
      <c r="C47" s="14" t="s">
        <v>230</v>
      </c>
      <c r="F47" s="1">
        <f>AVERAGE(E30:E47)</f>
        <v>74.3076923076923</v>
      </c>
      <c r="G47" s="8"/>
      <c r="H47" s="8"/>
      <c r="I47" s="8"/>
      <c r="J47" s="8"/>
      <c r="K47" s="8"/>
      <c r="L47" s="8"/>
      <c r="M47" s="8"/>
      <c r="N47" s="8"/>
    </row>
    <row r="48" s="4" customFormat="1" ht="15.15" spans="1:14">
      <c r="A48" s="38">
        <v>18</v>
      </c>
      <c r="B48" s="39" t="s">
        <v>153</v>
      </c>
      <c r="C48" s="40" t="s">
        <v>154</v>
      </c>
      <c r="G48" s="8"/>
      <c r="H48" s="40" t="s">
        <v>14</v>
      </c>
      <c r="I48" s="41">
        <v>82</v>
      </c>
      <c r="J48" s="8"/>
      <c r="K48" s="8"/>
      <c r="L48" s="8"/>
      <c r="M48" s="8"/>
      <c r="N48" s="8"/>
    </row>
    <row r="49" s="4" customFormat="1" ht="15.15" spans="1:14">
      <c r="A49" s="42"/>
      <c r="B49" s="43"/>
      <c r="C49" s="40" t="s">
        <v>155</v>
      </c>
      <c r="G49" s="8"/>
      <c r="H49" s="40" t="s">
        <v>14</v>
      </c>
      <c r="I49" s="41">
        <v>80</v>
      </c>
      <c r="J49" s="8"/>
      <c r="K49" s="8"/>
      <c r="L49" s="8"/>
      <c r="M49" s="8"/>
      <c r="N49" s="8"/>
    </row>
    <row r="50" s="4" customFormat="1" ht="15.15" spans="1:14">
      <c r="A50" s="42"/>
      <c r="B50" s="43"/>
      <c r="C50" s="40" t="s">
        <v>156</v>
      </c>
      <c r="D50" s="40" t="s">
        <v>11</v>
      </c>
      <c r="E50" s="41">
        <v>74</v>
      </c>
      <c r="G50" s="8"/>
      <c r="H50" s="40" t="s">
        <v>14</v>
      </c>
      <c r="I50" s="41">
        <v>80</v>
      </c>
      <c r="J50" s="8"/>
      <c r="K50" s="8"/>
      <c r="L50" s="8"/>
      <c r="M50" s="8"/>
      <c r="N50" s="8"/>
    </row>
    <row r="51" s="4" customFormat="1" ht="15.15" spans="1:14">
      <c r="A51" s="44"/>
      <c r="B51" s="45"/>
      <c r="C51" s="40" t="s">
        <v>231</v>
      </c>
      <c r="D51" s="40" t="s">
        <v>11</v>
      </c>
      <c r="E51" s="41">
        <v>73</v>
      </c>
      <c r="G51" s="8"/>
      <c r="H51" s="40" t="s">
        <v>14</v>
      </c>
      <c r="I51" s="41">
        <v>90</v>
      </c>
      <c r="J51" s="8"/>
      <c r="K51" s="8"/>
      <c r="L51" s="8"/>
      <c r="M51" s="8"/>
      <c r="N51" s="8"/>
    </row>
    <row r="52" s="4" customFormat="1" ht="15.15" spans="1:14">
      <c r="A52" s="38">
        <v>29</v>
      </c>
      <c r="B52" s="39" t="s">
        <v>158</v>
      </c>
      <c r="C52" s="40" t="s">
        <v>159</v>
      </c>
      <c r="G52" s="8"/>
      <c r="H52" s="8"/>
      <c r="I52" s="8"/>
      <c r="J52" s="8">
        <f>AVERAGE(I48:I51)</f>
        <v>83</v>
      </c>
      <c r="K52" s="8"/>
      <c r="L52" s="8"/>
      <c r="M52" s="8"/>
      <c r="N52" s="8"/>
    </row>
    <row r="53" s="4" customFormat="1" ht="15.15" spans="1:14">
      <c r="A53" s="44"/>
      <c r="B53" s="45"/>
      <c r="C53" s="40" t="s">
        <v>159</v>
      </c>
      <c r="D53" s="40" t="s">
        <v>11</v>
      </c>
      <c r="E53" s="41">
        <v>85</v>
      </c>
      <c r="G53" s="8"/>
      <c r="H53" s="8"/>
      <c r="I53" s="8"/>
      <c r="J53" s="8"/>
      <c r="K53" s="8"/>
      <c r="L53" s="8"/>
      <c r="M53" s="8"/>
      <c r="N53" s="8"/>
    </row>
    <row r="54" s="4" customFormat="1" ht="15" customHeight="1" spans="1:14">
      <c r="A54" s="38">
        <v>19</v>
      </c>
      <c r="B54" s="39" t="s">
        <v>160</v>
      </c>
      <c r="C54" s="40" t="s">
        <v>161</v>
      </c>
      <c r="D54" s="40" t="s">
        <v>11</v>
      </c>
      <c r="E54" s="41">
        <v>75</v>
      </c>
      <c r="G54" s="8"/>
      <c r="H54" s="8"/>
      <c r="I54" s="8"/>
      <c r="J54" s="8"/>
      <c r="K54" s="8"/>
      <c r="L54" s="8"/>
      <c r="M54" s="8"/>
      <c r="N54" s="8"/>
    </row>
    <row r="55" s="4" customFormat="1" ht="15.15" spans="1:14">
      <c r="A55" s="42"/>
      <c r="B55" s="43"/>
      <c r="C55" s="40" t="s">
        <v>162</v>
      </c>
      <c r="D55" s="40" t="s">
        <v>11</v>
      </c>
      <c r="E55" s="41">
        <v>79</v>
      </c>
      <c r="G55" s="8"/>
      <c r="H55" s="8"/>
      <c r="I55" s="8"/>
      <c r="J55" s="8"/>
      <c r="K55" s="8"/>
      <c r="L55" s="8"/>
      <c r="M55" s="8"/>
      <c r="N55" s="8"/>
    </row>
    <row r="56" s="4" customFormat="1" ht="15.15" spans="1:14">
      <c r="A56" s="44"/>
      <c r="B56" s="45"/>
      <c r="C56" s="40" t="s">
        <v>163</v>
      </c>
      <c r="F56" s="4">
        <f>AVERAGE(E48:E56)</f>
        <v>77.2</v>
      </c>
      <c r="G56" s="8"/>
      <c r="H56" s="8"/>
      <c r="I56" s="8"/>
      <c r="J56" s="8"/>
      <c r="K56" s="8"/>
      <c r="L56" s="8"/>
      <c r="M56" s="8"/>
      <c r="N56" s="8"/>
    </row>
    <row r="57" s="1" customFormat="1" ht="15.15" spans="1:14">
      <c r="A57" s="12">
        <v>9</v>
      </c>
      <c r="B57" s="13" t="s">
        <v>196</v>
      </c>
      <c r="C57" s="14" t="s">
        <v>232</v>
      </c>
      <c r="D57" s="14" t="s">
        <v>11</v>
      </c>
      <c r="E57" s="15">
        <v>94</v>
      </c>
      <c r="G57" s="8"/>
      <c r="H57" s="8"/>
      <c r="I57" s="8"/>
      <c r="J57" s="8"/>
      <c r="K57" s="8"/>
      <c r="L57" s="8"/>
      <c r="M57" s="8"/>
      <c r="N57" s="8"/>
    </row>
    <row r="58" s="1" customFormat="1" ht="15.15" spans="1:14">
      <c r="A58" s="16"/>
      <c r="B58" s="17"/>
      <c r="C58" s="14" t="s">
        <v>232</v>
      </c>
      <c r="G58" s="8"/>
      <c r="H58" s="14" t="s">
        <v>14</v>
      </c>
      <c r="I58" s="15">
        <v>85</v>
      </c>
      <c r="J58" s="8"/>
      <c r="K58" s="8"/>
      <c r="L58" s="8"/>
      <c r="M58" s="8"/>
      <c r="N58" s="8"/>
    </row>
    <row r="59" s="1" customFormat="1" ht="15.15" spans="1:14">
      <c r="A59" s="19"/>
      <c r="B59" s="20"/>
      <c r="C59" s="14" t="s">
        <v>198</v>
      </c>
      <c r="D59" s="14" t="s">
        <v>11</v>
      </c>
      <c r="E59" s="15">
        <v>93</v>
      </c>
      <c r="G59" s="8"/>
      <c r="H59" s="14" t="s">
        <v>14</v>
      </c>
      <c r="I59" s="15">
        <v>78</v>
      </c>
      <c r="J59" s="8"/>
      <c r="K59" s="8"/>
      <c r="L59" s="8"/>
      <c r="M59" s="8"/>
      <c r="N59" s="8"/>
    </row>
    <row r="60" s="1" customFormat="1" ht="15" customHeight="1" spans="1:14">
      <c r="A60" s="12">
        <v>10</v>
      </c>
      <c r="B60" s="13" t="s">
        <v>199</v>
      </c>
      <c r="C60" s="14" t="s">
        <v>233</v>
      </c>
      <c r="D60" s="14" t="s">
        <v>11</v>
      </c>
      <c r="E60" s="15">
        <v>78</v>
      </c>
      <c r="G60" s="8"/>
      <c r="H60" s="14" t="s">
        <v>14</v>
      </c>
      <c r="I60" s="15">
        <v>78</v>
      </c>
      <c r="J60" s="8"/>
      <c r="K60" s="8"/>
      <c r="L60" s="8"/>
      <c r="M60" s="8"/>
      <c r="N60" s="8"/>
    </row>
    <row r="61" s="1" customFormat="1" ht="15.15" spans="1:14">
      <c r="A61" s="19"/>
      <c r="B61" s="20"/>
      <c r="C61" s="14" t="s">
        <v>201</v>
      </c>
      <c r="D61" s="14" t="s">
        <v>11</v>
      </c>
      <c r="E61" s="15">
        <v>73</v>
      </c>
      <c r="G61" s="8"/>
      <c r="H61" s="14" t="s">
        <v>14</v>
      </c>
      <c r="I61" s="15">
        <v>90</v>
      </c>
      <c r="J61" s="8"/>
      <c r="K61" s="8"/>
      <c r="L61" s="8"/>
      <c r="M61" s="8"/>
      <c r="N61" s="8"/>
    </row>
    <row r="62" s="1" customFormat="1" ht="15.15" spans="1:14">
      <c r="A62" s="12">
        <v>20</v>
      </c>
      <c r="B62" s="13" t="s">
        <v>202</v>
      </c>
      <c r="C62" s="14" t="s">
        <v>203</v>
      </c>
      <c r="D62" s="14" t="s">
        <v>11</v>
      </c>
      <c r="E62" s="15">
        <v>65</v>
      </c>
      <c r="G62" s="8"/>
      <c r="H62" s="14" t="s">
        <v>14</v>
      </c>
      <c r="I62" s="15">
        <v>69</v>
      </c>
      <c r="J62" s="8"/>
      <c r="K62" s="8"/>
      <c r="L62" s="8"/>
      <c r="M62" s="8"/>
      <c r="N62" s="8"/>
    </row>
    <row r="63" s="1" customFormat="1" ht="15.15" spans="1:14">
      <c r="A63" s="16"/>
      <c r="B63" s="17"/>
      <c r="C63" s="14" t="s">
        <v>204</v>
      </c>
      <c r="D63" s="14" t="s">
        <v>11</v>
      </c>
      <c r="E63" s="15">
        <v>76</v>
      </c>
      <c r="G63" s="8"/>
      <c r="H63" s="8"/>
      <c r="I63" s="8"/>
      <c r="J63" s="8">
        <f>AVERAGE(I58:I62)</f>
        <v>80</v>
      </c>
      <c r="K63" s="8"/>
      <c r="L63" s="8"/>
      <c r="M63" s="8"/>
      <c r="N63" s="8"/>
    </row>
    <row r="64" s="1" customFormat="1" ht="15.15" spans="1:14">
      <c r="A64" s="16"/>
      <c r="B64" s="17"/>
      <c r="C64" s="14" t="s">
        <v>205</v>
      </c>
      <c r="D64" s="14" t="s">
        <v>11</v>
      </c>
      <c r="E64" s="15">
        <v>83</v>
      </c>
      <c r="G64" s="8"/>
      <c r="H64" s="8"/>
      <c r="I64" s="8"/>
      <c r="J64" s="8"/>
      <c r="K64" s="8"/>
      <c r="L64" s="8"/>
      <c r="M64" s="8"/>
      <c r="N64" s="8"/>
    </row>
    <row r="65" s="1" customFormat="1" ht="15.15" spans="1:14">
      <c r="A65" s="19"/>
      <c r="B65" s="20"/>
      <c r="C65" s="14" t="s">
        <v>203</v>
      </c>
      <c r="G65" s="8"/>
      <c r="H65" s="8"/>
      <c r="I65" s="8"/>
      <c r="J65" s="8"/>
      <c r="K65" s="8"/>
      <c r="L65" s="8"/>
      <c r="M65" s="8"/>
      <c r="N65" s="8"/>
    </row>
    <row r="66" s="1" customFormat="1" ht="15.15" spans="1:5">
      <c r="A66" s="12">
        <v>5</v>
      </c>
      <c r="B66" s="13" t="s">
        <v>206</v>
      </c>
      <c r="C66" s="14" t="s">
        <v>207</v>
      </c>
      <c r="D66" s="14" t="s">
        <v>11</v>
      </c>
      <c r="E66" s="15">
        <v>78</v>
      </c>
    </row>
    <row r="67" s="1" customFormat="1" ht="15.15" spans="1:3">
      <c r="A67" s="19"/>
      <c r="B67" s="20"/>
      <c r="C67" s="14" t="s">
        <v>207</v>
      </c>
    </row>
    <row r="68" s="1" customFormat="1" ht="15.15" spans="1:14">
      <c r="A68" s="12">
        <v>21</v>
      </c>
      <c r="B68" s="13" t="s">
        <v>208</v>
      </c>
      <c r="C68" s="14" t="s">
        <v>209</v>
      </c>
      <c r="D68" s="14" t="s">
        <v>11</v>
      </c>
      <c r="E68" s="15">
        <v>83</v>
      </c>
      <c r="G68" s="8"/>
      <c r="H68" s="8"/>
      <c r="I68" s="8"/>
      <c r="J68" s="8"/>
      <c r="K68" s="8"/>
      <c r="L68" s="8"/>
      <c r="M68" s="8"/>
      <c r="N68" s="8"/>
    </row>
    <row r="69" s="1" customFormat="1" ht="15.15" spans="1:14">
      <c r="A69" s="16"/>
      <c r="B69" s="17"/>
      <c r="C69" s="14" t="s">
        <v>209</v>
      </c>
      <c r="G69" s="8"/>
      <c r="H69" s="8"/>
      <c r="I69" s="8"/>
      <c r="J69" s="8"/>
      <c r="K69" s="8"/>
      <c r="L69" s="8"/>
      <c r="M69" s="8"/>
      <c r="N69" s="8"/>
    </row>
    <row r="70" s="1" customFormat="1" ht="15.15" spans="1:14">
      <c r="A70" s="19"/>
      <c r="B70" s="20"/>
      <c r="C70" s="14" t="s">
        <v>210</v>
      </c>
      <c r="D70" s="14" t="s">
        <v>11</v>
      </c>
      <c r="E70" s="15">
        <v>76</v>
      </c>
      <c r="G70" s="8"/>
      <c r="H70" s="8"/>
      <c r="I70" s="8"/>
      <c r="J70" s="8"/>
      <c r="K70" s="8"/>
      <c r="L70" s="8"/>
      <c r="M70" s="8"/>
      <c r="N70" s="8"/>
    </row>
    <row r="71" s="1" customFormat="1" ht="15.15" spans="1:14">
      <c r="A71" s="12">
        <v>23</v>
      </c>
      <c r="B71" s="13" t="s">
        <v>211</v>
      </c>
      <c r="C71" s="14" t="s">
        <v>212</v>
      </c>
      <c r="D71" s="14" t="s">
        <v>11</v>
      </c>
      <c r="E71" s="15">
        <v>60</v>
      </c>
      <c r="G71" s="8"/>
      <c r="H71" s="8"/>
      <c r="I71" s="8"/>
      <c r="J71" s="8"/>
      <c r="K71" s="8"/>
      <c r="L71" s="8"/>
      <c r="M71" s="8"/>
      <c r="N71" s="8"/>
    </row>
    <row r="72" s="1" customFormat="1" ht="15.15" spans="1:14">
      <c r="A72" s="19"/>
      <c r="B72" s="20"/>
      <c r="C72" s="14" t="s">
        <v>213</v>
      </c>
      <c r="F72" s="1">
        <f>AVERAGE(E57:E72)</f>
        <v>78.0909090909091</v>
      </c>
      <c r="G72" s="8"/>
      <c r="H72" s="8"/>
      <c r="I72" s="8"/>
      <c r="J72" s="8"/>
      <c r="K72" s="8"/>
      <c r="L72" s="8"/>
      <c r="M72" s="8"/>
      <c r="N72" s="8"/>
    </row>
    <row r="73" ht="15.15" spans="1:5">
      <c r="A73" s="49">
        <v>24</v>
      </c>
      <c r="B73" s="50" t="s">
        <v>124</v>
      </c>
      <c r="C73" s="51" t="s">
        <v>125</v>
      </c>
      <c r="D73" s="51" t="s">
        <v>11</v>
      </c>
      <c r="E73" s="52">
        <v>93</v>
      </c>
    </row>
    <row r="74" ht="15.15" spans="1:9">
      <c r="A74" s="53"/>
      <c r="B74" s="54"/>
      <c r="C74" s="51" t="s">
        <v>126</v>
      </c>
      <c r="D74" s="51" t="s">
        <v>11</v>
      </c>
      <c r="E74" s="52">
        <v>92</v>
      </c>
      <c r="H74" s="51" t="s">
        <v>14</v>
      </c>
      <c r="I74" s="52">
        <v>81</v>
      </c>
    </row>
    <row r="75" ht="15.15" spans="1:5">
      <c r="A75" s="53"/>
      <c r="B75" s="54"/>
      <c r="C75" s="51" t="s">
        <v>127</v>
      </c>
      <c r="D75" s="51" t="s">
        <v>11</v>
      </c>
      <c r="E75" s="52">
        <v>93</v>
      </c>
    </row>
    <row r="76" ht="15.15" spans="1:5">
      <c r="A76" s="53"/>
      <c r="B76" s="54"/>
      <c r="C76" s="51" t="s">
        <v>234</v>
      </c>
      <c r="D76" s="51" t="s">
        <v>11</v>
      </c>
      <c r="E76" s="52">
        <v>87</v>
      </c>
    </row>
    <row r="77" ht="15.15" spans="1:5">
      <c r="A77" s="53"/>
      <c r="B77" s="54"/>
      <c r="C77" s="51" t="s">
        <v>235</v>
      </c>
      <c r="D77" s="51" t="s">
        <v>11</v>
      </c>
      <c r="E77" s="52">
        <v>90</v>
      </c>
    </row>
    <row r="78" ht="15.15" spans="1:5">
      <c r="A78" s="53"/>
      <c r="B78" s="54"/>
      <c r="C78" s="51" t="s">
        <v>236</v>
      </c>
      <c r="D78" s="51" t="s">
        <v>11</v>
      </c>
      <c r="E78" s="52">
        <v>93</v>
      </c>
    </row>
    <row r="79" ht="15.15" spans="1:5">
      <c r="A79" s="53"/>
      <c r="B79" s="54"/>
      <c r="C79" s="51" t="s">
        <v>131</v>
      </c>
      <c r="D79" s="51" t="s">
        <v>11</v>
      </c>
      <c r="E79" s="52">
        <v>85</v>
      </c>
    </row>
    <row r="80" ht="15.15" spans="1:6">
      <c r="A80" s="55"/>
      <c r="B80" s="56"/>
      <c r="C80" s="51" t="s">
        <v>131</v>
      </c>
      <c r="F80">
        <f>AVERAGE(E73:E80)</f>
        <v>90.4285714285714</v>
      </c>
    </row>
    <row r="81" s="5" customFormat="1" ht="15.15" spans="1:14">
      <c r="A81" s="57">
        <v>27</v>
      </c>
      <c r="B81" s="58" t="s">
        <v>133</v>
      </c>
      <c r="C81" s="59" t="s">
        <v>134</v>
      </c>
      <c r="G81" s="8"/>
      <c r="H81" s="8"/>
      <c r="I81" s="8"/>
      <c r="J81" s="8"/>
      <c r="K81" s="8"/>
      <c r="L81" s="8"/>
      <c r="M81" s="8"/>
      <c r="N81" s="8"/>
    </row>
    <row r="82" s="5" customFormat="1" ht="15.15" spans="1:14">
      <c r="A82" s="60"/>
      <c r="B82" s="61"/>
      <c r="C82" s="59" t="s">
        <v>237</v>
      </c>
      <c r="D82" s="59" t="s">
        <v>11</v>
      </c>
      <c r="E82" s="62">
        <v>90</v>
      </c>
      <c r="G82" s="8"/>
      <c r="H82" s="59" t="s">
        <v>14</v>
      </c>
      <c r="I82" s="62">
        <v>78</v>
      </c>
      <c r="J82" s="8"/>
      <c r="K82" s="8"/>
      <c r="L82" s="8"/>
      <c r="M82" s="8"/>
      <c r="N82" s="8"/>
    </row>
    <row r="83" s="5" customFormat="1" ht="15.15" spans="1:14">
      <c r="A83" s="57">
        <v>22</v>
      </c>
      <c r="B83" s="58" t="s">
        <v>136</v>
      </c>
      <c r="C83" s="59" t="s">
        <v>238</v>
      </c>
      <c r="D83" s="59" t="s">
        <v>11</v>
      </c>
      <c r="E83" s="62">
        <v>84</v>
      </c>
      <c r="G83" s="8"/>
      <c r="H83" s="59" t="s">
        <v>14</v>
      </c>
      <c r="I83" s="62">
        <v>83</v>
      </c>
      <c r="J83" s="8"/>
      <c r="K83" s="8"/>
      <c r="L83" s="8"/>
      <c r="M83" s="8"/>
      <c r="N83" s="8"/>
    </row>
    <row r="84" s="5" customFormat="1" ht="15.15" spans="1:14">
      <c r="A84" s="63"/>
      <c r="B84" s="64"/>
      <c r="C84" s="59" t="s">
        <v>138</v>
      </c>
      <c r="D84" s="59" t="s">
        <v>11</v>
      </c>
      <c r="E84" s="62">
        <v>78</v>
      </c>
      <c r="G84" s="8"/>
      <c r="H84" s="59" t="s">
        <v>14</v>
      </c>
      <c r="I84" s="62">
        <v>84</v>
      </c>
      <c r="J84" s="8"/>
      <c r="K84" s="8"/>
      <c r="L84" s="8"/>
      <c r="M84" s="8"/>
      <c r="N84" s="8"/>
    </row>
    <row r="85" s="5" customFormat="1" ht="15.15" spans="1:14">
      <c r="A85" s="63"/>
      <c r="B85" s="64"/>
      <c r="C85" s="59" t="s">
        <v>239</v>
      </c>
      <c r="G85" s="8"/>
      <c r="H85" s="59" t="s">
        <v>14</v>
      </c>
      <c r="I85" s="62">
        <v>76</v>
      </c>
      <c r="J85" s="8">
        <f>AVERAGE(I82:I85)</f>
        <v>80.25</v>
      </c>
      <c r="K85" s="8"/>
      <c r="L85" s="8"/>
      <c r="M85" s="8"/>
      <c r="N85" s="8"/>
    </row>
    <row r="86" s="5" customFormat="1" ht="15.15" spans="1:14">
      <c r="A86" s="60"/>
      <c r="B86" s="61"/>
      <c r="C86" s="59" t="s">
        <v>140</v>
      </c>
      <c r="D86" s="59" t="s">
        <v>11</v>
      </c>
      <c r="E86" s="62">
        <v>74</v>
      </c>
      <c r="G86" s="8"/>
      <c r="H86" s="8"/>
      <c r="I86" s="8"/>
      <c r="J86" s="8"/>
      <c r="K86" s="8"/>
      <c r="L86" s="8"/>
      <c r="M86" s="8"/>
      <c r="N86" s="8"/>
    </row>
    <row r="87" s="5" customFormat="1" ht="15.15" spans="1:14">
      <c r="A87" s="57">
        <v>28</v>
      </c>
      <c r="B87" s="58" t="s">
        <v>141</v>
      </c>
      <c r="C87" s="59" t="s">
        <v>142</v>
      </c>
      <c r="D87" s="59" t="s">
        <v>11</v>
      </c>
      <c r="E87" s="62">
        <v>25</v>
      </c>
      <c r="G87" s="8"/>
      <c r="H87" s="8"/>
      <c r="I87" s="8"/>
      <c r="J87" s="8"/>
      <c r="K87" s="8"/>
      <c r="L87" s="8"/>
      <c r="M87" s="8"/>
      <c r="N87" s="8"/>
    </row>
    <row r="88" s="5" customFormat="1" ht="15.15" spans="1:14">
      <c r="A88" s="63"/>
      <c r="B88" s="64"/>
      <c r="C88" s="59" t="s">
        <v>143</v>
      </c>
      <c r="D88" s="59" t="s">
        <v>11</v>
      </c>
      <c r="E88" s="62">
        <v>79</v>
      </c>
      <c r="G88" s="8"/>
      <c r="H88" s="8"/>
      <c r="I88" s="8"/>
      <c r="J88" s="8"/>
      <c r="K88" s="8"/>
      <c r="L88" s="8"/>
      <c r="M88" s="8"/>
      <c r="N88" s="8"/>
    </row>
    <row r="89" s="5" customFormat="1" ht="15.15" spans="1:14">
      <c r="A89" s="63"/>
      <c r="B89" s="64"/>
      <c r="C89" s="59" t="s">
        <v>144</v>
      </c>
      <c r="G89" s="8"/>
      <c r="H89" s="8"/>
      <c r="I89" s="8"/>
      <c r="J89" s="8"/>
      <c r="K89" s="8"/>
      <c r="L89" s="8"/>
      <c r="M89" s="8"/>
      <c r="N89" s="8"/>
    </row>
    <row r="90" s="5" customFormat="1" ht="15.15" spans="1:14">
      <c r="A90" s="60"/>
      <c r="B90" s="61"/>
      <c r="C90" s="59" t="s">
        <v>145</v>
      </c>
      <c r="G90" s="8"/>
      <c r="H90" s="8"/>
      <c r="I90" s="8"/>
      <c r="J90" s="8"/>
      <c r="K90" s="8"/>
      <c r="L90" s="8"/>
      <c r="M90" s="8"/>
      <c r="N90" s="8"/>
    </row>
    <row r="91" s="5" customFormat="1" ht="15.15" spans="1:14">
      <c r="A91" s="57">
        <v>39</v>
      </c>
      <c r="B91" s="58" t="s">
        <v>146</v>
      </c>
      <c r="C91" s="59" t="s">
        <v>147</v>
      </c>
      <c r="D91" s="59" t="s">
        <v>11</v>
      </c>
      <c r="E91" s="62">
        <v>82</v>
      </c>
      <c r="G91" s="8"/>
      <c r="H91" s="8"/>
      <c r="I91" s="8"/>
      <c r="J91" s="8"/>
      <c r="K91" s="8"/>
      <c r="L91" s="8"/>
      <c r="M91" s="8"/>
      <c r="N91" s="8"/>
    </row>
    <row r="92" s="5" customFormat="1" ht="15.15" spans="1:14">
      <c r="A92" s="63"/>
      <c r="B92" s="64"/>
      <c r="C92" s="59" t="s">
        <v>148</v>
      </c>
      <c r="D92" s="59" t="s">
        <v>11</v>
      </c>
      <c r="E92" s="62">
        <v>79</v>
      </c>
      <c r="G92" s="8"/>
      <c r="H92" s="8"/>
      <c r="I92" s="8"/>
      <c r="J92" s="8"/>
      <c r="K92" s="8"/>
      <c r="L92" s="8"/>
      <c r="M92" s="8"/>
      <c r="N92" s="8"/>
    </row>
    <row r="93" s="5" customFormat="1" ht="15.15" spans="1:14">
      <c r="A93" s="63"/>
      <c r="B93" s="64"/>
      <c r="C93" s="59" t="s">
        <v>149</v>
      </c>
      <c r="D93" s="59" t="s">
        <v>11</v>
      </c>
      <c r="E93" s="62">
        <v>84</v>
      </c>
      <c r="G93" s="8"/>
      <c r="H93" s="8"/>
      <c r="I93" s="8"/>
      <c r="J93" s="8"/>
      <c r="K93" s="8"/>
      <c r="L93" s="8"/>
      <c r="M93" s="8"/>
      <c r="N93" s="8"/>
    </row>
    <row r="94" s="5" customFormat="1" ht="16.35" spans="1:14">
      <c r="A94" s="63"/>
      <c r="B94" s="64"/>
      <c r="C94" s="65" t="s">
        <v>150</v>
      </c>
      <c r="D94" s="59" t="s">
        <v>11</v>
      </c>
      <c r="E94" s="62">
        <v>73</v>
      </c>
      <c r="G94" s="8"/>
      <c r="H94" s="8"/>
      <c r="I94" s="8"/>
      <c r="J94" s="8"/>
      <c r="K94" s="8"/>
      <c r="L94" s="8"/>
      <c r="M94" s="8"/>
      <c r="N94" s="8"/>
    </row>
    <row r="95" s="5" customFormat="1" ht="15.15" spans="1:14">
      <c r="A95" s="60"/>
      <c r="B95" s="61"/>
      <c r="C95" s="59" t="s">
        <v>151</v>
      </c>
      <c r="D95" s="59" t="s">
        <v>11</v>
      </c>
      <c r="E95" s="62">
        <v>84</v>
      </c>
      <c r="F95" s="5">
        <f>AVERAGE(E81:E95)</f>
        <v>75.6363636363636</v>
      </c>
      <c r="G95" s="8"/>
      <c r="H95" s="8"/>
      <c r="I95" s="8"/>
      <c r="J95" s="8"/>
      <c r="K95" s="8"/>
      <c r="L95" s="8"/>
      <c r="M95" s="8"/>
      <c r="N95" s="8"/>
    </row>
    <row r="96" s="4" customFormat="1" ht="15" customHeight="1" spans="1:14">
      <c r="A96" s="38">
        <v>25</v>
      </c>
      <c r="B96" s="39" t="s">
        <v>181</v>
      </c>
      <c r="C96" s="40" t="s">
        <v>240</v>
      </c>
      <c r="D96" s="40" t="s">
        <v>11</v>
      </c>
      <c r="E96" s="41">
        <v>78</v>
      </c>
      <c r="G96" s="8"/>
      <c r="H96" s="8"/>
      <c r="I96" s="8"/>
      <c r="J96" s="8"/>
      <c r="K96" s="8"/>
      <c r="L96" s="8"/>
      <c r="M96" s="8"/>
      <c r="N96" s="8"/>
    </row>
    <row r="97" s="4" customFormat="1" ht="15.15" spans="1:14">
      <c r="A97" s="42"/>
      <c r="B97" s="43"/>
      <c r="C97" s="40" t="s">
        <v>183</v>
      </c>
      <c r="D97" s="40" t="s">
        <v>11</v>
      </c>
      <c r="E97" s="41">
        <v>69</v>
      </c>
      <c r="G97" s="8"/>
      <c r="H97" s="40" t="s">
        <v>14</v>
      </c>
      <c r="I97" s="41">
        <v>72</v>
      </c>
      <c r="J97" s="8"/>
      <c r="K97" s="8"/>
      <c r="L97" s="8"/>
      <c r="M97" s="8"/>
      <c r="N97" s="8"/>
    </row>
    <row r="98" s="4" customFormat="1" ht="15.15" spans="1:14">
      <c r="A98" s="42"/>
      <c r="B98" s="43"/>
      <c r="C98" s="40" t="s">
        <v>184</v>
      </c>
      <c r="D98" s="40" t="s">
        <v>11</v>
      </c>
      <c r="E98" s="41">
        <v>75</v>
      </c>
      <c r="G98" s="8"/>
      <c r="H98" s="40" t="s">
        <v>14</v>
      </c>
      <c r="I98" s="41">
        <v>84</v>
      </c>
      <c r="J98" s="8"/>
      <c r="K98" s="8"/>
      <c r="L98" s="8"/>
      <c r="M98" s="8"/>
      <c r="N98" s="8"/>
    </row>
    <row r="99" s="4" customFormat="1" ht="15.15" spans="1:14">
      <c r="A99" s="42"/>
      <c r="B99" s="43"/>
      <c r="C99" s="40" t="s">
        <v>185</v>
      </c>
      <c r="D99" s="40" t="s">
        <v>11</v>
      </c>
      <c r="E99" s="41">
        <v>84</v>
      </c>
      <c r="G99" s="8"/>
      <c r="H99" s="40" t="s">
        <v>14</v>
      </c>
      <c r="I99" s="41">
        <v>77</v>
      </c>
      <c r="J99" s="8"/>
      <c r="K99" s="8"/>
      <c r="L99" s="8"/>
      <c r="M99" s="8"/>
      <c r="N99" s="8"/>
    </row>
    <row r="100" s="4" customFormat="1" ht="15.15" spans="1:14">
      <c r="A100" s="42"/>
      <c r="B100" s="43"/>
      <c r="C100" s="40" t="s">
        <v>186</v>
      </c>
      <c r="D100" s="40" t="s">
        <v>11</v>
      </c>
      <c r="E100" s="41">
        <v>78</v>
      </c>
      <c r="G100" s="8"/>
      <c r="H100" s="8"/>
      <c r="I100" s="8"/>
      <c r="J100" s="8">
        <f>AVERAGE(I97:I99)</f>
        <v>77.6666666666667</v>
      </c>
      <c r="K100" s="8"/>
      <c r="L100" s="8"/>
      <c r="M100" s="8"/>
      <c r="N100" s="8"/>
    </row>
    <row r="101" s="4" customFormat="1" ht="15.15" spans="1:14">
      <c r="A101" s="44"/>
      <c r="B101" s="45"/>
      <c r="C101" s="40" t="s">
        <v>183</v>
      </c>
      <c r="G101" s="8"/>
      <c r="H101" s="8"/>
      <c r="I101" s="8"/>
      <c r="J101" s="8"/>
      <c r="K101" s="8"/>
      <c r="L101" s="8"/>
      <c r="M101" s="8"/>
      <c r="N101" s="8"/>
    </row>
    <row r="102" s="4" customFormat="1" ht="15" customHeight="1" spans="1:14">
      <c r="A102" s="38">
        <v>30</v>
      </c>
      <c r="B102" s="39" t="s">
        <v>187</v>
      </c>
      <c r="C102" s="40" t="s">
        <v>188</v>
      </c>
      <c r="D102" s="40" t="s">
        <v>11</v>
      </c>
      <c r="E102" s="41">
        <v>80</v>
      </c>
      <c r="G102" s="8"/>
      <c r="H102" s="8"/>
      <c r="I102" s="8"/>
      <c r="J102" s="8"/>
      <c r="K102" s="8"/>
      <c r="L102" s="8"/>
      <c r="M102" s="8"/>
      <c r="N102" s="8"/>
    </row>
    <row r="103" s="4" customFormat="1" ht="15.15" spans="1:14">
      <c r="A103" s="42"/>
      <c r="B103" s="43"/>
      <c r="C103" s="40" t="s">
        <v>189</v>
      </c>
      <c r="D103" s="40" t="s">
        <v>11</v>
      </c>
      <c r="E103" s="41">
        <v>82</v>
      </c>
      <c r="G103" s="8"/>
      <c r="H103" s="8"/>
      <c r="I103" s="8"/>
      <c r="J103" s="8"/>
      <c r="K103" s="8"/>
      <c r="L103" s="8"/>
      <c r="M103" s="8"/>
      <c r="N103" s="8"/>
    </row>
    <row r="104" s="4" customFormat="1" ht="15.15" spans="1:14">
      <c r="A104" s="44"/>
      <c r="B104" s="45"/>
      <c r="C104" s="40" t="s">
        <v>190</v>
      </c>
      <c r="G104" s="8"/>
      <c r="H104" s="8"/>
      <c r="I104" s="8"/>
      <c r="J104" s="8"/>
      <c r="K104" s="8"/>
      <c r="L104" s="8"/>
      <c r="M104" s="8"/>
      <c r="N104" s="8"/>
    </row>
    <row r="105" s="4" customFormat="1" ht="15.15" spans="1:14">
      <c r="A105" s="38">
        <v>42</v>
      </c>
      <c r="B105" s="39" t="s">
        <v>191</v>
      </c>
      <c r="C105" s="40" t="s">
        <v>192</v>
      </c>
      <c r="D105" s="40" t="s">
        <v>11</v>
      </c>
      <c r="E105" s="41">
        <v>91</v>
      </c>
      <c r="G105" s="8"/>
      <c r="H105" s="8"/>
      <c r="I105" s="8"/>
      <c r="J105" s="8"/>
      <c r="K105" s="8"/>
      <c r="L105" s="8"/>
      <c r="M105" s="8"/>
      <c r="N105" s="8"/>
    </row>
    <row r="106" s="4" customFormat="1" ht="15.15" spans="1:14">
      <c r="A106" s="42"/>
      <c r="B106" s="43"/>
      <c r="C106" s="40" t="s">
        <v>193</v>
      </c>
      <c r="D106" s="40" t="s">
        <v>11</v>
      </c>
      <c r="E106" s="41">
        <v>86</v>
      </c>
      <c r="G106" s="8"/>
      <c r="H106" s="8"/>
      <c r="I106" s="8"/>
      <c r="J106" s="8"/>
      <c r="K106" s="8"/>
      <c r="L106" s="8"/>
      <c r="M106" s="8"/>
      <c r="N106" s="8"/>
    </row>
    <row r="107" s="4" customFormat="1" ht="15.15" spans="1:14">
      <c r="A107" s="42"/>
      <c r="B107" s="43"/>
      <c r="C107" s="40" t="s">
        <v>194</v>
      </c>
      <c r="D107" s="40" t="s">
        <v>11</v>
      </c>
      <c r="E107" s="41">
        <v>84</v>
      </c>
      <c r="G107" s="8"/>
      <c r="H107" s="8"/>
      <c r="I107" s="8"/>
      <c r="J107" s="8"/>
      <c r="K107" s="8"/>
      <c r="L107" s="8"/>
      <c r="M107" s="8"/>
      <c r="N107" s="8"/>
    </row>
    <row r="108" s="4" customFormat="1" ht="15.15" spans="1:14">
      <c r="A108" s="44"/>
      <c r="B108" s="45"/>
      <c r="C108" s="40" t="s">
        <v>193</v>
      </c>
      <c r="F108" s="4">
        <f>AVERAGE(E96:E108)</f>
        <v>80.7</v>
      </c>
      <c r="G108" s="8"/>
      <c r="H108" s="8"/>
      <c r="I108" s="8"/>
      <c r="J108" s="8"/>
      <c r="K108" s="8"/>
      <c r="L108" s="8"/>
      <c r="M108" s="8"/>
      <c r="N108" s="8"/>
    </row>
    <row r="109" s="6" customFormat="1" ht="15" customHeight="1" spans="1:14">
      <c r="A109" s="66">
        <v>32</v>
      </c>
      <c r="B109" s="67" t="s">
        <v>215</v>
      </c>
      <c r="C109" s="68" t="s">
        <v>216</v>
      </c>
      <c r="D109" s="68" t="s">
        <v>11</v>
      </c>
      <c r="E109" s="69">
        <v>87</v>
      </c>
      <c r="G109" s="8"/>
      <c r="H109" s="68" t="s">
        <v>14</v>
      </c>
      <c r="I109" s="69">
        <v>78</v>
      </c>
      <c r="J109" s="8"/>
      <c r="K109" s="8"/>
      <c r="L109" s="8"/>
      <c r="M109" s="8"/>
      <c r="N109" s="8"/>
    </row>
    <row r="110" s="6" customFormat="1" ht="15.15" spans="1:14">
      <c r="A110" s="70"/>
      <c r="B110" s="71"/>
      <c r="C110" s="68" t="s">
        <v>217</v>
      </c>
      <c r="G110" s="8"/>
      <c r="H110" s="68" t="s">
        <v>14</v>
      </c>
      <c r="I110" s="69">
        <v>83</v>
      </c>
      <c r="J110" s="8"/>
      <c r="K110" s="8"/>
      <c r="L110" s="8"/>
      <c r="M110" s="8"/>
      <c r="N110" s="8"/>
    </row>
    <row r="111" s="6" customFormat="1" ht="15.15" spans="1:14">
      <c r="A111" s="72"/>
      <c r="B111" s="73"/>
      <c r="C111" s="68" t="s">
        <v>218</v>
      </c>
      <c r="G111" s="8"/>
      <c r="H111" s="68" t="s">
        <v>14</v>
      </c>
      <c r="I111" s="69">
        <v>77</v>
      </c>
      <c r="J111" s="8"/>
      <c r="K111" s="8"/>
      <c r="L111" s="8"/>
      <c r="M111" s="8"/>
      <c r="N111" s="8"/>
    </row>
    <row r="112" s="6" customFormat="1" ht="15.15" spans="1:14">
      <c r="A112" s="72">
        <v>35</v>
      </c>
      <c r="B112" s="68" t="s">
        <v>219</v>
      </c>
      <c r="C112" s="68" t="s">
        <v>220</v>
      </c>
      <c r="F112" s="6">
        <f>AVERAGE(E109:E112)</f>
        <v>87</v>
      </c>
      <c r="G112" s="8"/>
      <c r="H112" s="8"/>
      <c r="I112" s="8"/>
      <c r="J112" s="8">
        <f>AVERAGE(I109:I111)</f>
        <v>79.3333333333333</v>
      </c>
      <c r="K112" s="8"/>
      <c r="L112" s="8"/>
      <c r="M112" s="8"/>
      <c r="N112" s="8"/>
    </row>
    <row r="113" ht="15.15" spans="1:5">
      <c r="A113" s="49">
        <v>33</v>
      </c>
      <c r="B113" s="50" t="s">
        <v>61</v>
      </c>
      <c r="C113" s="51" t="s">
        <v>62</v>
      </c>
      <c r="D113" s="51" t="s">
        <v>11</v>
      </c>
      <c r="E113" s="52">
        <v>86</v>
      </c>
    </row>
    <row r="114" ht="15.15" spans="1:9">
      <c r="A114" s="55"/>
      <c r="B114" s="56"/>
      <c r="C114" s="51" t="s">
        <v>63</v>
      </c>
      <c r="F114">
        <f>AVERAGEA(E113:E114)</f>
        <v>86</v>
      </c>
      <c r="H114" s="51" t="s">
        <v>14</v>
      </c>
      <c r="I114" s="52">
        <v>82</v>
      </c>
    </row>
    <row r="115" ht="15.15" spans="1:9">
      <c r="A115" s="49">
        <v>34</v>
      </c>
      <c r="B115" s="50" t="s">
        <v>165</v>
      </c>
      <c r="C115" s="51" t="s">
        <v>166</v>
      </c>
      <c r="H115" s="51" t="s">
        <v>14</v>
      </c>
      <c r="I115" s="52">
        <v>90</v>
      </c>
    </row>
    <row r="116" ht="15.15" spans="1:10">
      <c r="A116" s="55"/>
      <c r="B116" s="56"/>
      <c r="C116" s="51" t="s">
        <v>167</v>
      </c>
      <c r="D116" s="51" t="s">
        <v>11</v>
      </c>
      <c r="E116" s="52">
        <v>78</v>
      </c>
      <c r="F116">
        <f>AVERAGE(E115:E116)</f>
        <v>78</v>
      </c>
      <c r="J116" s="8">
        <f>AVERAGE(I114:I115)</f>
        <v>86</v>
      </c>
    </row>
    <row r="117" s="1" customFormat="1" ht="15.15" spans="1:14">
      <c r="A117" s="12">
        <v>36</v>
      </c>
      <c r="B117" s="13" t="s">
        <v>101</v>
      </c>
      <c r="C117" s="14" t="s">
        <v>102</v>
      </c>
      <c r="G117" s="8"/>
      <c r="H117" s="14" t="s">
        <v>14</v>
      </c>
      <c r="I117" s="15">
        <v>81</v>
      </c>
      <c r="J117" s="8"/>
      <c r="K117" s="8"/>
      <c r="L117" s="8"/>
      <c r="M117" s="8"/>
      <c r="N117" s="8"/>
    </row>
    <row r="118" s="1" customFormat="1" ht="15.15" spans="1:14">
      <c r="A118" s="16"/>
      <c r="B118" s="17"/>
      <c r="C118" s="14" t="s">
        <v>103</v>
      </c>
      <c r="D118" s="14" t="s">
        <v>11</v>
      </c>
      <c r="E118" s="15">
        <v>75</v>
      </c>
      <c r="G118" s="8"/>
      <c r="H118" s="14" t="s">
        <v>14</v>
      </c>
      <c r="I118" s="15">
        <v>69</v>
      </c>
      <c r="J118" s="8"/>
      <c r="K118" s="8"/>
      <c r="L118" s="8"/>
      <c r="M118" s="8"/>
      <c r="N118" s="8"/>
    </row>
    <row r="119" s="1" customFormat="1" ht="15.15" spans="1:14">
      <c r="A119" s="16"/>
      <c r="B119" s="17"/>
      <c r="C119" s="14" t="s">
        <v>104</v>
      </c>
      <c r="D119" s="14" t="s">
        <v>11</v>
      </c>
      <c r="E119" s="15">
        <v>80</v>
      </c>
      <c r="G119" s="8"/>
      <c r="H119" s="8"/>
      <c r="I119" s="8"/>
      <c r="J119" s="8"/>
      <c r="K119" s="8"/>
      <c r="L119" s="8"/>
      <c r="M119" s="8"/>
      <c r="N119" s="8"/>
    </row>
    <row r="120" s="1" customFormat="1" ht="15.15" spans="1:14">
      <c r="A120" s="19"/>
      <c r="B120" s="20"/>
      <c r="C120" s="14" t="s">
        <v>102</v>
      </c>
      <c r="D120" s="14" t="s">
        <v>11</v>
      </c>
      <c r="E120" s="15">
        <v>81</v>
      </c>
      <c r="G120" s="8"/>
      <c r="H120" s="8"/>
      <c r="I120" s="8"/>
      <c r="J120" s="8"/>
      <c r="K120" s="8"/>
      <c r="L120" s="8"/>
      <c r="M120" s="8"/>
      <c r="N120" s="8"/>
    </row>
    <row r="121" s="1" customFormat="1" ht="15.15" spans="1:14">
      <c r="A121" s="12">
        <v>51</v>
      </c>
      <c r="B121" s="13" t="s">
        <v>105</v>
      </c>
      <c r="C121" s="14" t="s">
        <v>106</v>
      </c>
      <c r="D121" s="14" t="s">
        <v>11</v>
      </c>
      <c r="E121" s="15">
        <v>54</v>
      </c>
      <c r="G121" s="8"/>
      <c r="H121" s="8"/>
      <c r="I121" s="8"/>
      <c r="J121" s="8"/>
      <c r="K121" s="8"/>
      <c r="L121" s="8"/>
      <c r="M121" s="8"/>
      <c r="N121" s="8"/>
    </row>
    <row r="122" s="1" customFormat="1" ht="15.15" spans="1:14">
      <c r="A122" s="16"/>
      <c r="B122" s="17"/>
      <c r="C122" s="14" t="s">
        <v>241</v>
      </c>
      <c r="D122" s="14" t="s">
        <v>11</v>
      </c>
      <c r="E122" s="15">
        <v>10</v>
      </c>
      <c r="G122" s="8"/>
      <c r="H122" s="8"/>
      <c r="I122" s="8"/>
      <c r="J122" s="8"/>
      <c r="K122" s="8"/>
      <c r="L122" s="8"/>
      <c r="M122" s="8"/>
      <c r="N122" s="8"/>
    </row>
    <row r="123" s="1" customFormat="1" ht="15.15" spans="1:14">
      <c r="A123" s="19"/>
      <c r="B123" s="20"/>
      <c r="C123" s="14" t="s">
        <v>108</v>
      </c>
      <c r="D123" s="14" t="s">
        <v>11</v>
      </c>
      <c r="E123" s="15">
        <v>63</v>
      </c>
      <c r="G123" s="8"/>
      <c r="H123" s="8"/>
      <c r="I123" s="8"/>
      <c r="J123" s="8"/>
      <c r="K123" s="8"/>
      <c r="L123" s="8"/>
      <c r="M123" s="8"/>
      <c r="N123" s="8"/>
    </row>
    <row r="124" s="1" customFormat="1" ht="15.15" spans="1:14">
      <c r="A124" s="12">
        <v>7</v>
      </c>
      <c r="B124" s="13" t="s">
        <v>109</v>
      </c>
      <c r="C124" s="14" t="s">
        <v>110</v>
      </c>
      <c r="D124" s="14" t="s">
        <v>11</v>
      </c>
      <c r="E124" s="15">
        <v>67</v>
      </c>
      <c r="G124" s="8"/>
      <c r="H124" s="8"/>
      <c r="I124" s="8"/>
      <c r="J124" s="8"/>
      <c r="K124" s="8"/>
      <c r="L124" s="8"/>
      <c r="M124" s="8"/>
      <c r="N124" s="8"/>
    </row>
    <row r="125" s="1" customFormat="1" ht="15.15" spans="1:14">
      <c r="A125" s="16"/>
      <c r="B125" s="17"/>
      <c r="C125" s="14" t="s">
        <v>111</v>
      </c>
      <c r="D125" s="14" t="s">
        <v>11</v>
      </c>
      <c r="E125" s="15">
        <v>75</v>
      </c>
      <c r="G125" s="8"/>
      <c r="H125" s="8"/>
      <c r="I125" s="8"/>
      <c r="J125" s="8"/>
      <c r="K125" s="8"/>
      <c r="L125" s="8"/>
      <c r="M125" s="8"/>
      <c r="N125" s="8"/>
    </row>
    <row r="126" s="1" customFormat="1" ht="15.15" spans="1:14">
      <c r="A126" s="16"/>
      <c r="B126" s="17"/>
      <c r="C126" s="14" t="s">
        <v>242</v>
      </c>
      <c r="D126" s="14" t="s">
        <v>11</v>
      </c>
      <c r="E126" s="15">
        <v>77</v>
      </c>
      <c r="G126" s="8"/>
      <c r="H126" s="8"/>
      <c r="I126" s="8"/>
      <c r="J126" s="8"/>
      <c r="K126" s="8"/>
      <c r="L126" s="8"/>
      <c r="M126" s="8"/>
      <c r="N126" s="8"/>
    </row>
    <row r="127" s="1" customFormat="1" ht="15.15" spans="1:14">
      <c r="A127" s="19"/>
      <c r="B127" s="20"/>
      <c r="C127" s="14" t="s">
        <v>113</v>
      </c>
      <c r="G127" s="8"/>
      <c r="H127" s="8"/>
      <c r="I127" s="8"/>
      <c r="J127" s="8"/>
      <c r="K127" s="8"/>
      <c r="L127" s="8"/>
      <c r="M127" s="8"/>
      <c r="N127" s="8"/>
    </row>
    <row r="128" s="1" customFormat="1" ht="15.15" spans="1:14">
      <c r="A128" s="12">
        <v>37</v>
      </c>
      <c r="B128" s="13" t="s">
        <v>114</v>
      </c>
      <c r="C128" s="14" t="s">
        <v>243</v>
      </c>
      <c r="D128" s="14" t="s">
        <v>11</v>
      </c>
      <c r="E128" s="15">
        <v>95</v>
      </c>
      <c r="G128" s="8"/>
      <c r="H128" s="8"/>
      <c r="I128" s="8"/>
      <c r="J128" s="8"/>
      <c r="K128" s="8"/>
      <c r="L128" s="8"/>
      <c r="M128" s="8"/>
      <c r="N128" s="8"/>
    </row>
    <row r="129" s="1" customFormat="1" ht="15.15" spans="1:14">
      <c r="A129" s="16"/>
      <c r="B129" s="17"/>
      <c r="C129" s="14" t="s">
        <v>244</v>
      </c>
      <c r="D129" s="14" t="s">
        <v>11</v>
      </c>
      <c r="E129" s="15">
        <v>93</v>
      </c>
      <c r="G129" s="8"/>
      <c r="H129" s="8"/>
      <c r="I129" s="8"/>
      <c r="J129" s="8"/>
      <c r="K129" s="8"/>
      <c r="L129" s="8"/>
      <c r="M129" s="8"/>
      <c r="N129" s="8"/>
    </row>
    <row r="130" s="1" customFormat="1" ht="15.15" spans="1:14">
      <c r="A130" s="16"/>
      <c r="B130" s="17"/>
      <c r="C130" s="14" t="s">
        <v>117</v>
      </c>
      <c r="D130" s="14" t="s">
        <v>11</v>
      </c>
      <c r="E130" s="15">
        <v>85</v>
      </c>
      <c r="G130" s="8"/>
      <c r="H130" s="8"/>
      <c r="I130" s="8"/>
      <c r="J130" s="8"/>
      <c r="K130" s="8"/>
      <c r="L130" s="8"/>
      <c r="M130" s="8"/>
      <c r="N130" s="8"/>
    </row>
    <row r="131" s="1" customFormat="1" ht="15.15" spans="1:14">
      <c r="A131" s="16"/>
      <c r="B131" s="17"/>
      <c r="C131" s="14" t="s">
        <v>118</v>
      </c>
      <c r="D131" s="14" t="s">
        <v>11</v>
      </c>
      <c r="E131" s="15">
        <v>96</v>
      </c>
      <c r="G131" s="8"/>
      <c r="H131" s="8"/>
      <c r="I131" s="8"/>
      <c r="J131" s="8"/>
      <c r="K131" s="8"/>
      <c r="L131" s="8"/>
      <c r="M131" s="8"/>
      <c r="N131" s="8"/>
    </row>
    <row r="132" s="1" customFormat="1" ht="15.15" spans="1:14">
      <c r="A132" s="16"/>
      <c r="B132" s="17"/>
      <c r="C132" s="14" t="s">
        <v>245</v>
      </c>
      <c r="D132" s="14" t="s">
        <v>11</v>
      </c>
      <c r="E132" s="15">
        <v>90</v>
      </c>
      <c r="G132" s="8"/>
      <c r="H132" s="14" t="s">
        <v>14</v>
      </c>
      <c r="I132" s="15">
        <v>81</v>
      </c>
      <c r="J132" s="8"/>
      <c r="K132" s="8"/>
      <c r="L132" s="8"/>
      <c r="M132" s="8"/>
      <c r="N132" s="8"/>
    </row>
    <row r="133" s="1" customFormat="1" ht="15.15" spans="1:14">
      <c r="A133" s="19"/>
      <c r="B133" s="20"/>
      <c r="C133" s="14" t="s">
        <v>246</v>
      </c>
      <c r="F133" s="1">
        <f>AVERAGE(E117:E133)</f>
        <v>74.3571428571429</v>
      </c>
      <c r="G133" s="8"/>
      <c r="H133" s="8"/>
      <c r="I133" s="8"/>
      <c r="J133" s="8">
        <f>AVERAGE(I117:I132)</f>
        <v>77</v>
      </c>
      <c r="K133" s="8"/>
      <c r="L133" s="8"/>
      <c r="M133" s="8"/>
      <c r="N133" s="8"/>
    </row>
    <row r="134" s="5" customFormat="1" ht="15.15" spans="1:14">
      <c r="A134" s="57">
        <v>40</v>
      </c>
      <c r="B134" s="58" t="s">
        <v>34</v>
      </c>
      <c r="C134" s="59" t="s">
        <v>35</v>
      </c>
      <c r="D134" s="59" t="s">
        <v>11</v>
      </c>
      <c r="E134" s="62">
        <v>81</v>
      </c>
      <c r="G134" s="8"/>
      <c r="H134" s="8"/>
      <c r="I134" s="8"/>
      <c r="J134" s="8"/>
      <c r="K134" s="8"/>
      <c r="L134" s="8"/>
      <c r="M134" s="8"/>
      <c r="N134" s="8"/>
    </row>
    <row r="135" s="5" customFormat="1" ht="15.15" spans="1:14">
      <c r="A135" s="63"/>
      <c r="B135" s="64"/>
      <c r="C135" s="59" t="s">
        <v>247</v>
      </c>
      <c r="D135" s="59" t="s">
        <v>11</v>
      </c>
      <c r="E135" s="62">
        <v>85</v>
      </c>
      <c r="G135" s="8"/>
      <c r="H135" s="8"/>
      <c r="I135" s="8"/>
      <c r="J135" s="8"/>
      <c r="K135" s="8"/>
      <c r="L135" s="8"/>
      <c r="M135" s="8"/>
      <c r="N135" s="8"/>
    </row>
    <row r="136" s="5" customFormat="1" ht="15.15" spans="1:14">
      <c r="A136" s="63"/>
      <c r="B136" s="64"/>
      <c r="C136" s="59" t="s">
        <v>248</v>
      </c>
      <c r="D136" s="59" t="s">
        <v>11</v>
      </c>
      <c r="E136" s="62">
        <v>82</v>
      </c>
      <c r="G136" s="8"/>
      <c r="H136" s="8"/>
      <c r="I136" s="8"/>
      <c r="J136" s="8"/>
      <c r="K136" s="8"/>
      <c r="L136" s="8"/>
      <c r="M136" s="8"/>
      <c r="N136" s="8"/>
    </row>
    <row r="137" s="5" customFormat="1" ht="15.15" spans="1:14">
      <c r="A137" s="60"/>
      <c r="B137" s="61"/>
      <c r="C137" s="59" t="s">
        <v>247</v>
      </c>
      <c r="G137" s="8"/>
      <c r="H137" s="59" t="s">
        <v>14</v>
      </c>
      <c r="I137" s="62">
        <v>82</v>
      </c>
      <c r="J137" s="8"/>
      <c r="K137" s="8"/>
      <c r="L137" s="8"/>
      <c r="M137" s="8"/>
      <c r="N137" s="8"/>
    </row>
    <row r="138" s="5" customFormat="1" ht="15.15" spans="1:14">
      <c r="A138" s="57">
        <v>48</v>
      </c>
      <c r="B138" s="58" t="s">
        <v>38</v>
      </c>
      <c r="C138" s="59" t="s">
        <v>39</v>
      </c>
      <c r="G138" s="8"/>
      <c r="H138" s="59" t="s">
        <v>14</v>
      </c>
      <c r="I138" s="62">
        <v>81</v>
      </c>
      <c r="J138" s="8"/>
      <c r="K138" s="8"/>
      <c r="L138" s="8"/>
      <c r="M138" s="8"/>
      <c r="N138" s="8"/>
    </row>
    <row r="139" s="5" customFormat="1" ht="15.15" spans="1:14">
      <c r="A139" s="60"/>
      <c r="B139" s="61"/>
      <c r="C139" s="59" t="s">
        <v>39</v>
      </c>
      <c r="D139" s="59" t="s">
        <v>11</v>
      </c>
      <c r="E139" s="62">
        <v>69</v>
      </c>
      <c r="G139" s="8"/>
      <c r="H139" s="8"/>
      <c r="I139" s="8"/>
      <c r="J139" s="8"/>
      <c r="K139" s="8"/>
      <c r="L139" s="8"/>
      <c r="M139" s="8"/>
      <c r="N139" s="8"/>
    </row>
    <row r="140" s="5" customFormat="1" ht="15.15" spans="1:14">
      <c r="A140" s="57">
        <v>11</v>
      </c>
      <c r="B140" s="58" t="s">
        <v>40</v>
      </c>
      <c r="C140" s="59" t="s">
        <v>41</v>
      </c>
      <c r="D140" s="59" t="s">
        <v>11</v>
      </c>
      <c r="E140" s="62">
        <v>95</v>
      </c>
      <c r="G140" s="8"/>
      <c r="H140" s="8"/>
      <c r="I140" s="8"/>
      <c r="J140" s="8"/>
      <c r="K140" s="8"/>
      <c r="L140" s="8"/>
      <c r="M140" s="8"/>
      <c r="N140" s="8"/>
    </row>
    <row r="141" s="5" customFormat="1" ht="15.15" spans="1:14">
      <c r="A141" s="63"/>
      <c r="B141" s="64"/>
      <c r="C141" s="59" t="s">
        <v>42</v>
      </c>
      <c r="D141" s="59" t="s">
        <v>11</v>
      </c>
      <c r="E141" s="62">
        <v>93</v>
      </c>
      <c r="G141" s="8"/>
      <c r="H141" s="8"/>
      <c r="I141" s="8"/>
      <c r="J141" s="8"/>
      <c r="K141" s="8"/>
      <c r="L141" s="8"/>
      <c r="M141" s="8"/>
      <c r="N141" s="8"/>
    </row>
    <row r="142" s="5" customFormat="1" ht="15.15" spans="1:14">
      <c r="A142" s="63"/>
      <c r="B142" s="64"/>
      <c r="C142" s="59" t="s">
        <v>43</v>
      </c>
      <c r="D142" s="59" t="s">
        <v>11</v>
      </c>
      <c r="E142" s="62">
        <v>90</v>
      </c>
      <c r="G142" s="8"/>
      <c r="H142" s="8"/>
      <c r="I142" s="8"/>
      <c r="J142" s="8"/>
      <c r="K142" s="8"/>
      <c r="L142" s="8"/>
      <c r="M142" s="8"/>
      <c r="N142" s="8"/>
    </row>
    <row r="143" s="5" customFormat="1" ht="15.15" spans="1:14">
      <c r="A143" s="63"/>
      <c r="B143" s="64"/>
      <c r="C143" s="59" t="s">
        <v>44</v>
      </c>
      <c r="D143" s="59" t="s">
        <v>11</v>
      </c>
      <c r="E143" s="62">
        <v>93</v>
      </c>
      <c r="G143" s="8"/>
      <c r="H143" s="8"/>
      <c r="I143" s="8"/>
      <c r="J143" s="8"/>
      <c r="K143" s="8"/>
      <c r="L143" s="8"/>
      <c r="M143" s="8"/>
      <c r="N143" s="8"/>
    </row>
    <row r="144" s="5" customFormat="1" ht="15.15" spans="1:14">
      <c r="A144" s="63"/>
      <c r="B144" s="64"/>
      <c r="C144" s="59" t="s">
        <v>249</v>
      </c>
      <c r="D144" s="59" t="s">
        <v>11</v>
      </c>
      <c r="E144" s="62">
        <v>87</v>
      </c>
      <c r="G144" s="8"/>
      <c r="H144" s="8"/>
      <c r="I144" s="8"/>
      <c r="J144" s="8"/>
      <c r="K144" s="8"/>
      <c r="L144" s="8"/>
      <c r="M144" s="8"/>
      <c r="N144" s="8"/>
    </row>
    <row r="145" s="5" customFormat="1" ht="15.15" spans="1:14">
      <c r="A145" s="63"/>
      <c r="B145" s="64"/>
      <c r="C145" s="59" t="s">
        <v>46</v>
      </c>
      <c r="D145" s="59" t="s">
        <v>11</v>
      </c>
      <c r="E145" s="62">
        <v>90</v>
      </c>
      <c r="G145" s="8"/>
      <c r="H145" s="8"/>
      <c r="I145" s="8"/>
      <c r="J145" s="8"/>
      <c r="K145" s="8"/>
      <c r="L145" s="8"/>
      <c r="M145" s="8"/>
      <c r="N145" s="8"/>
    </row>
    <row r="146" s="5" customFormat="1" ht="15.15" spans="1:14">
      <c r="A146" s="63"/>
      <c r="B146" s="64"/>
      <c r="C146" s="59" t="s">
        <v>47</v>
      </c>
      <c r="D146" s="59" t="s">
        <v>11</v>
      </c>
      <c r="E146" s="62">
        <v>91</v>
      </c>
      <c r="G146" s="8"/>
      <c r="H146" s="8"/>
      <c r="I146" s="8"/>
      <c r="J146" s="8"/>
      <c r="K146" s="8"/>
      <c r="L146" s="8"/>
      <c r="M146" s="8"/>
      <c r="N146" s="8"/>
    </row>
    <row r="147" s="5" customFormat="1" ht="15.15" spans="1:14">
      <c r="A147" s="60"/>
      <c r="B147" s="61"/>
      <c r="C147" s="59" t="s">
        <v>41</v>
      </c>
      <c r="F147" s="5">
        <f>AVERAGE(E134:E147)</f>
        <v>86.9090909090909</v>
      </c>
      <c r="G147" s="8"/>
      <c r="H147" s="59" t="s">
        <v>14</v>
      </c>
      <c r="I147" s="62">
        <v>96</v>
      </c>
      <c r="J147" s="8"/>
      <c r="K147" s="8"/>
      <c r="L147" s="8"/>
      <c r="M147" s="8"/>
      <c r="N147" s="8"/>
    </row>
    <row r="148" s="7" customFormat="1" ht="15" customHeight="1" spans="1:14">
      <c r="A148" s="74">
        <v>41</v>
      </c>
      <c r="B148" s="75" t="s">
        <v>49</v>
      </c>
      <c r="C148" s="76" t="s">
        <v>50</v>
      </c>
      <c r="D148" s="76" t="s">
        <v>11</v>
      </c>
      <c r="E148" s="77">
        <v>75</v>
      </c>
      <c r="G148" s="8"/>
      <c r="H148" s="8"/>
      <c r="I148" s="8"/>
      <c r="J148" s="8">
        <f>AVERAGE(I137:I147)</f>
        <v>86.3333333333333</v>
      </c>
      <c r="K148" s="8"/>
      <c r="L148" s="8"/>
      <c r="M148" s="8"/>
      <c r="N148" s="8"/>
    </row>
    <row r="149" s="7" customFormat="1" ht="15.15" spans="1:14">
      <c r="A149" s="78"/>
      <c r="B149" s="79"/>
      <c r="C149" s="76" t="s">
        <v>51</v>
      </c>
      <c r="D149" s="76" t="s">
        <v>11</v>
      </c>
      <c r="E149" s="77">
        <v>79</v>
      </c>
      <c r="G149" s="8"/>
      <c r="H149" s="8"/>
      <c r="I149" s="8"/>
      <c r="J149" s="8"/>
      <c r="K149" s="8"/>
      <c r="L149" s="8"/>
      <c r="M149" s="8"/>
      <c r="N149" s="8"/>
    </row>
    <row r="150" s="7" customFormat="1" ht="15.15" spans="1:14">
      <c r="A150" s="80"/>
      <c r="B150" s="81"/>
      <c r="C150" s="76" t="s">
        <v>51</v>
      </c>
      <c r="G150" s="8"/>
      <c r="H150" s="76" t="s">
        <v>14</v>
      </c>
      <c r="I150" s="77">
        <v>81</v>
      </c>
      <c r="J150" s="8"/>
      <c r="K150" s="8"/>
      <c r="L150" s="8"/>
      <c r="M150" s="8"/>
      <c r="N150" s="8"/>
    </row>
    <row r="151" s="7" customFormat="1" ht="15.15" spans="1:14">
      <c r="A151" s="75">
        <v>26</v>
      </c>
      <c r="B151" s="75" t="s">
        <v>52</v>
      </c>
      <c r="C151" s="76" t="s">
        <v>53</v>
      </c>
      <c r="D151" s="76" t="s">
        <v>11</v>
      </c>
      <c r="E151" s="77">
        <v>80</v>
      </c>
      <c r="G151" s="8"/>
      <c r="H151" s="8"/>
      <c r="I151" s="8"/>
      <c r="J151" s="8"/>
      <c r="K151" s="8"/>
      <c r="L151" s="8"/>
      <c r="M151" s="8"/>
      <c r="N151" s="8"/>
    </row>
    <row r="152" s="7" customFormat="1" ht="15.15" spans="1:14">
      <c r="A152" s="79"/>
      <c r="B152" s="79"/>
      <c r="C152" s="76" t="s">
        <v>250</v>
      </c>
      <c r="D152" s="76" t="s">
        <v>11</v>
      </c>
      <c r="E152" s="77">
        <v>87</v>
      </c>
      <c r="G152" s="8"/>
      <c r="H152" s="8"/>
      <c r="I152" s="8"/>
      <c r="J152" s="8"/>
      <c r="K152" s="8"/>
      <c r="L152" s="8"/>
      <c r="M152" s="8"/>
      <c r="N152" s="8"/>
    </row>
    <row r="153" s="7" customFormat="1" ht="15.15" spans="1:14">
      <c r="A153" s="81"/>
      <c r="B153" s="81"/>
      <c r="C153" s="76" t="s">
        <v>250</v>
      </c>
      <c r="G153" s="8"/>
      <c r="H153" s="76" t="s">
        <v>14</v>
      </c>
      <c r="I153" s="77">
        <v>92</v>
      </c>
      <c r="J153" s="8"/>
      <c r="K153" s="8"/>
      <c r="L153" s="8"/>
      <c r="M153" s="8"/>
      <c r="N153" s="8"/>
    </row>
    <row r="154" s="7" customFormat="1" ht="15.15" spans="1:14">
      <c r="A154" s="74">
        <v>4</v>
      </c>
      <c r="B154" s="75" t="s">
        <v>55</v>
      </c>
      <c r="C154" s="76" t="s">
        <v>56</v>
      </c>
      <c r="G154" s="8"/>
      <c r="H154" s="76" t="s">
        <v>14</v>
      </c>
      <c r="I154" s="77">
        <v>79</v>
      </c>
      <c r="J154" s="8"/>
      <c r="K154" s="8"/>
      <c r="L154" s="8"/>
      <c r="M154" s="8"/>
      <c r="N154" s="8"/>
    </row>
    <row r="155" s="7" customFormat="1" ht="15.15" spans="1:14">
      <c r="A155" s="80"/>
      <c r="B155" s="81"/>
      <c r="C155" s="76" t="s">
        <v>57</v>
      </c>
      <c r="D155" s="76" t="s">
        <v>11</v>
      </c>
      <c r="E155" s="77">
        <v>69</v>
      </c>
      <c r="G155" s="8"/>
      <c r="H155" s="8"/>
      <c r="I155" s="8"/>
      <c r="J155" s="8"/>
      <c r="K155" s="8"/>
      <c r="L155" s="8"/>
      <c r="M155" s="8"/>
      <c r="N155" s="8"/>
    </row>
    <row r="156" s="7" customFormat="1" ht="15.15" spans="1:14">
      <c r="A156" s="74">
        <v>44</v>
      </c>
      <c r="B156" s="75" t="s">
        <v>58</v>
      </c>
      <c r="C156" s="76" t="s">
        <v>59</v>
      </c>
      <c r="D156" s="76" t="s">
        <v>11</v>
      </c>
      <c r="E156" s="77">
        <v>87</v>
      </c>
      <c r="G156" s="8"/>
      <c r="H156" s="8"/>
      <c r="I156" s="8"/>
      <c r="J156" s="8"/>
      <c r="K156" s="8"/>
      <c r="L156" s="8"/>
      <c r="M156" s="8"/>
      <c r="N156" s="8"/>
    </row>
    <row r="157" s="7" customFormat="1" ht="15.15" spans="1:14">
      <c r="A157" s="80"/>
      <c r="B157" s="81"/>
      <c r="C157" s="76" t="s">
        <v>59</v>
      </c>
      <c r="F157" s="7">
        <f>AVERAGE(E148:E157)</f>
        <v>79.5</v>
      </c>
      <c r="G157" s="8"/>
      <c r="H157" s="76" t="s">
        <v>14</v>
      </c>
      <c r="I157" s="77">
        <v>84</v>
      </c>
      <c r="J157" s="8"/>
      <c r="K157" s="8"/>
      <c r="L157" s="8"/>
      <c r="M157" s="8"/>
      <c r="N157" s="8"/>
    </row>
    <row r="158" ht="15" customHeight="1" spans="1:10">
      <c r="A158" s="49">
        <v>45</v>
      </c>
      <c r="B158" s="50" t="s">
        <v>169</v>
      </c>
      <c r="C158" s="51" t="s">
        <v>170</v>
      </c>
      <c r="D158" s="51" t="s">
        <v>11</v>
      </c>
      <c r="E158" s="52">
        <v>82</v>
      </c>
      <c r="J158" s="8">
        <f>AVERAGE(I150:I157)</f>
        <v>84</v>
      </c>
    </row>
    <row r="159" ht="15.15" spans="1:5">
      <c r="A159" s="53"/>
      <c r="B159" s="54"/>
      <c r="C159" s="51" t="s">
        <v>171</v>
      </c>
      <c r="D159" s="51" t="s">
        <v>11</v>
      </c>
      <c r="E159" s="52">
        <v>90</v>
      </c>
    </row>
    <row r="160" ht="15.15" spans="1:9">
      <c r="A160" s="55"/>
      <c r="B160" s="56"/>
      <c r="C160" s="51" t="s">
        <v>171</v>
      </c>
      <c r="H160" s="51" t="s">
        <v>14</v>
      </c>
      <c r="I160" s="52">
        <v>78</v>
      </c>
    </row>
    <row r="161" ht="15" customHeight="1" spans="1:5">
      <c r="A161" s="50">
        <v>31</v>
      </c>
      <c r="B161" s="50" t="s">
        <v>172</v>
      </c>
      <c r="C161" s="51" t="s">
        <v>173</v>
      </c>
      <c r="D161" s="51" t="s">
        <v>11</v>
      </c>
      <c r="E161" s="52">
        <v>91</v>
      </c>
    </row>
    <row r="162" ht="15.15" spans="1:9">
      <c r="A162" s="56"/>
      <c r="B162" s="56"/>
      <c r="C162" s="51" t="s">
        <v>174</v>
      </c>
      <c r="H162" s="51" t="s">
        <v>14</v>
      </c>
      <c r="I162" s="52">
        <v>92</v>
      </c>
    </row>
    <row r="163" ht="15.15" spans="1:9">
      <c r="A163" s="49">
        <v>46</v>
      </c>
      <c r="B163" s="50" t="s">
        <v>175</v>
      </c>
      <c r="C163" s="51" t="s">
        <v>176</v>
      </c>
      <c r="H163" s="51" t="s">
        <v>14</v>
      </c>
      <c r="I163" s="52">
        <v>82</v>
      </c>
    </row>
    <row r="164" ht="15.15" spans="1:5">
      <c r="A164" s="55"/>
      <c r="B164" s="56"/>
      <c r="C164" s="51" t="s">
        <v>177</v>
      </c>
      <c r="D164" s="51" t="s">
        <v>11</v>
      </c>
      <c r="E164" s="52">
        <v>80</v>
      </c>
    </row>
    <row r="165" ht="37.5" customHeight="1" spans="1:9">
      <c r="A165" s="49">
        <v>13</v>
      </c>
      <c r="B165" s="82" t="s">
        <v>178</v>
      </c>
      <c r="C165" s="51" t="s">
        <v>179</v>
      </c>
      <c r="H165" s="51" t="s">
        <v>14</v>
      </c>
      <c r="I165" s="52">
        <v>75</v>
      </c>
    </row>
    <row r="166" ht="15.15" spans="1:10">
      <c r="A166" s="55"/>
      <c r="B166" s="83"/>
      <c r="C166" s="51" t="s">
        <v>179</v>
      </c>
      <c r="D166" s="51" t="s">
        <v>11</v>
      </c>
      <c r="E166" s="52">
        <v>65</v>
      </c>
      <c r="F166">
        <f>AVERAGE(E158:E166)</f>
        <v>81.6</v>
      </c>
      <c r="J166" s="8">
        <f>AVERAGE(I160:I165)</f>
        <v>81.75</v>
      </c>
    </row>
    <row r="167" spans="5:9">
      <c r="E167">
        <f>AVERAGE(E2:E166)</f>
        <v>80.1379310344828</v>
      </c>
      <c r="I167" s="8">
        <f>AVERAGE(I2:I166)</f>
        <v>80.8163265306122</v>
      </c>
    </row>
  </sheetData>
  <mergeCells count="96">
    <mergeCell ref="A2:A4"/>
    <mergeCell ref="A5:A8"/>
    <mergeCell ref="A9:A12"/>
    <mergeCell ref="A13:A14"/>
    <mergeCell ref="A15:A17"/>
    <mergeCell ref="A18:A20"/>
    <mergeCell ref="A21:A26"/>
    <mergeCell ref="A27:A29"/>
    <mergeCell ref="A30:A34"/>
    <mergeCell ref="A35:A37"/>
    <mergeCell ref="A38:A40"/>
    <mergeCell ref="A41:A44"/>
    <mergeCell ref="A45:A47"/>
    <mergeCell ref="A48:A51"/>
    <mergeCell ref="A52:A53"/>
    <mergeCell ref="A54:A56"/>
    <mergeCell ref="A57:A59"/>
    <mergeCell ref="A60:A61"/>
    <mergeCell ref="A62:A65"/>
    <mergeCell ref="A66:A67"/>
    <mergeCell ref="A68:A70"/>
    <mergeCell ref="A71:A72"/>
    <mergeCell ref="A73:A80"/>
    <mergeCell ref="A81:A82"/>
    <mergeCell ref="A83:A86"/>
    <mergeCell ref="A87:A90"/>
    <mergeCell ref="A91:A95"/>
    <mergeCell ref="A96:A101"/>
    <mergeCell ref="A102:A104"/>
    <mergeCell ref="A105:A108"/>
    <mergeCell ref="A109:A111"/>
    <mergeCell ref="A113:A114"/>
    <mergeCell ref="A115:A116"/>
    <mergeCell ref="A117:A120"/>
    <mergeCell ref="A121:A123"/>
    <mergeCell ref="A124:A127"/>
    <mergeCell ref="A128:A133"/>
    <mergeCell ref="A134:A137"/>
    <mergeCell ref="A138:A139"/>
    <mergeCell ref="A140:A147"/>
    <mergeCell ref="A148:A150"/>
    <mergeCell ref="A151:A153"/>
    <mergeCell ref="A154:A155"/>
    <mergeCell ref="A156:A157"/>
    <mergeCell ref="A158:A160"/>
    <mergeCell ref="A161:A162"/>
    <mergeCell ref="A163:A164"/>
    <mergeCell ref="A165:A166"/>
    <mergeCell ref="B2:B4"/>
    <mergeCell ref="B5:B8"/>
    <mergeCell ref="B9:B12"/>
    <mergeCell ref="B13:B14"/>
    <mergeCell ref="B15:B17"/>
    <mergeCell ref="B18:B20"/>
    <mergeCell ref="B21:B26"/>
    <mergeCell ref="B27:B29"/>
    <mergeCell ref="B30:B34"/>
    <mergeCell ref="B35:B37"/>
    <mergeCell ref="B38:B40"/>
    <mergeCell ref="B41:B44"/>
    <mergeCell ref="B45:B47"/>
    <mergeCell ref="B48:B51"/>
    <mergeCell ref="B52:B53"/>
    <mergeCell ref="B54:B56"/>
    <mergeCell ref="B57:B59"/>
    <mergeCell ref="B60:B61"/>
    <mergeCell ref="B62:B65"/>
    <mergeCell ref="B66:B67"/>
    <mergeCell ref="B68:B70"/>
    <mergeCell ref="B71:B72"/>
    <mergeCell ref="B73:B80"/>
    <mergeCell ref="B81:B82"/>
    <mergeCell ref="B83:B86"/>
    <mergeCell ref="B87:B90"/>
    <mergeCell ref="B91:B95"/>
    <mergeCell ref="B96:B101"/>
    <mergeCell ref="B102:B104"/>
    <mergeCell ref="B105:B108"/>
    <mergeCell ref="B109:B111"/>
    <mergeCell ref="B113:B114"/>
    <mergeCell ref="B115:B116"/>
    <mergeCell ref="B117:B120"/>
    <mergeCell ref="B121:B123"/>
    <mergeCell ref="B124:B127"/>
    <mergeCell ref="B128:B133"/>
    <mergeCell ref="B134:B137"/>
    <mergeCell ref="B138:B139"/>
    <mergeCell ref="B140:B147"/>
    <mergeCell ref="B148:B150"/>
    <mergeCell ref="B151:B153"/>
    <mergeCell ref="B154:B155"/>
    <mergeCell ref="B156:B157"/>
    <mergeCell ref="B158:B160"/>
    <mergeCell ref="B161:B162"/>
    <mergeCell ref="B163:B164"/>
    <mergeCell ref="B165:B166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2020-06-29T02:18:38Z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