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<sst xmlns="http://schemas.openxmlformats.org/spreadsheetml/2006/main" count="2112" uniqueCount="768">
  <si>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</si>
  <si>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</si>
  <si>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</si>
  <si>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</si>
  <si>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</si>
  <si>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</si>
  <si>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</si>
  <si>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</si>
  <si>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</si>
  <si>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</si>
  <si>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</si>
  <si>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</si>
  <si>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</si>
  <si>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</si>
  <si>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</si>
  <si>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</si>
  <si>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</si>
  <si>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</si>
  <si>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</si>
  <si>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</si>
  <si>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</si>
  <si>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</si>
  <si>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</si>
  <si>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</si>
  <si>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</si>
  <si>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</si>
  <si>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</si>
  <si>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</si>
  <si>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</si>
  <si>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</si>
  <si>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</si>
  <si>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</si>
  <si>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</si>
  <si>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</si>
  <si>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</si>
  <si>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</si>
  <si>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</si>
  <si>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</si>
  <si>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</si>
  <si>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</si>
  <si>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</si>
  <si>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</si>
  <si>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</si>
  <si>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</si>
  <si>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</si>
  <si>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</si>
  <si>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</si>
  <si>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</si>
  <si>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</si>
  <si>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</si>
  <si>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</si>
  <si>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</si>
  <si>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</si>
  <si>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</si>
  <si>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</si>
  <si>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</si>
  <si>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</si>
  <si>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</si>
  <si>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</si>
  <si>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</si>
  <si>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</si>
  <si>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</si>
  <si>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</si>
  <si>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</si>
  <si>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</si>
  <si>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</si>
  <si>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</si>
  <si>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</si>
  <si>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</si>
  <si>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</si>
  <si>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</si>
  <si>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</si>
  <si>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</si>
  <si>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</si>
  <si>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</si>
  <si>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</si>
  <si>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</si>
  <si>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</si>
  <si>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</si>
  <si>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</si>
  <si>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</si>
  <si>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</si>
  <si>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</si>
  <si>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</si>
  <si>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</si>
  <si>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</si>
  <si>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</si>
  <si>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</si>
  <si>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</si>
  <si>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</si>
  <si>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</si>
  <si>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</si>
  <si>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</si>
  <si>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</si>
  <si>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</si>
  <si>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</si>
  <si>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</si>
  <si>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</si>
  <si>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</si>
  <si>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</si>
  <si>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</si>
  <si>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</si>
  <si>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</si>
  <si>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</si>
  <si>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</si>
  <si>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</si>
  <si>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</si>
  <si>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</si>
  <si>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</si>
  <si>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</si>
  <si>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</si>
  <si>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</si>
  <si>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</si>
  <si>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</si>
  <si>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</si>
  <si>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</si>
  <si>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</si>
  <si>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</si>
  <si>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</si>
  <si>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</si>
  <si>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</si>
  <si>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</si>
  <si>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</si>
  <si>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</si>
  <si>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</si>
  <si>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</si>
  <si>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</si>
  <si>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</si>
  <si>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</si>
  <si>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</si>
  <si>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</si>
  <si>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</si>
  <si>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</si>
  <si>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</si>
  <si>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</si>
  <si>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</si>
  <si>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</si>
  <si>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</si>
  <si>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</si>
  <si>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</si>
  <si>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</si>
  <si>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</si>
  <si>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</si>
  <si>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</si>
  <si>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</si>
  <si>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</si>
  <si>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</si>
  <si>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</si>
  <si>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</si>
  <si>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</si>
  <si>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</si>
  <si>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</si>
  <si>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</si>
  <si>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</si>
  <si>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</si>
  <si>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</si>
  <si>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</si>
  <si>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</si>
  <si>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</si>
  <si>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</si>
  <si>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</si>
  <si>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</si>
  <si>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</si>
  <si>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</si>
  <si>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</si>
  <si>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</si>
  <si>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</si>
  <si>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</si>
  <si>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</si>
  <si>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</si>
  <si>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</si>
  <si>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</si>
  <si>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</si>
  <si>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</si>
  <si>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</si>
  <si>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</si>
  <si>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</si>
  <si>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</si>
  <si>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</si>
  <si>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</si>
  <si>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</si>
  <si>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</si>
  <si>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</si>
  <si>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</si>
  <si>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</si>
  <si>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</si>
  <si>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</si>
  <si>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</si>
  <si>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</si>
  <si>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</si>
  <si>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</si>
  <si>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</si>
  <si>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</si>
  <si>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</si>
  <si>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</si>
  <si>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</si>
  <si>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</si>
  <si>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</si>
  <si>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</si>
  <si>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</si>
  <si>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</si>
  <si>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</si>
  <si>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</si>
  <si>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</si>
  <si>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</si>
  <si>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</si>
  <si>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</si>
  <si>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</si>
  <si>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</si>
  <si>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</si>
  <si>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</si>
  <si>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</si>
  <si>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</si>
  <si>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</si>
  <si>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</si>
  <si>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</si>
  <si>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</si>
  <si>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</si>
  <si>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</si>
  <si>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</si>
  <si>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</si>
  <si>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</si>
  <si>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</si>
  <si>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</si>
  <si>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</si>
  <si>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</si>
  <si>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</si>
  <si>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</si>
  <si>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</si>
  <si>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</si>
  <si>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</si>
  <si>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</si>
  <si>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</si>
  <si>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</si>
  <si>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</si>
  <si>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</si>
  <si>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</si>
  <si>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</si>
  <si>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</si>
  <si>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</si>
  <si>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</si>
  <si>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</si>
  <si>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</si>
  <si>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</si>
  <si>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</si>
  <si>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</si>
  <si>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</si>
  <si>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</si>
  <si>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</si>
  <si>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</si>
  <si>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</si>
  <si>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</si>
  <si>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</si>
  <si>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</si>
  <si>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</si>
  <si>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</si>
  <si>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</si>
  <si>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</si>
  <si>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</si>
  <si>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</si>
  <si>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</si>
  <si>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</si>
  <si>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</si>
  <si>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</si>
  <si>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</si>
  <si>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</si>
  <si>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</si>
  <si>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</si>
  <si>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</si>
  <si>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</si>
  <si>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</si>
  <si>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</si>
  <si>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</si>
  <si>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</si>
  <si>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</si>
  <si>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</si>
  <si>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</si>
  <si>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附件13</t>
  </si>
  <si>
    <t>食用农产品监督抽检合格产品信息</t>
  </si>
  <si>
    <t>本次抽检的食用农产品包括蔬菜、畜肉、鲜蛋、水果、淡水鱼。
蔬菜抽检依据是GB 2763-2016 《食品安全国家标准 食品中农药最大残留限量》。
蔬菜抽检项目包括：氯氟氰菊酯和高效氯氟氰菊酯、甲胺磷、水胺硫磷、氧乐果、克百威（包括3-羟基克百威）、涕灭威（及其氧类似物(亚砜、砜)之和,以涕灭威表示）、灭蝇胺、氟虫腈等。
畜肉抽检依据是整顿办函[2010]50号、农业农村部公告第250号、GB 31650-2019 《食品安全国家标准 食品中兽药最大残留限量》、中华人民共和国农业部公告 第2292号。
畜肉抽检项目包括：克伦特罗、沙丁胺醇、莱克多巴胺、氯霉素、氟苯尼考、恩诺沙星（以恩诺沙星和环丙沙星之和计）、磺胺类（总量）、呋喃唑酮代谢物、呋喃它酮代谢物、呋喃西林代谢物、呋喃妥因代谢物。
鲜蛋抽检依据是中华人民共和国农业部公告 第2292号、农业农村部公告第250号、GB 31650-2019 《食品安全国家标准 食品中兽药最大残留限量》。
鲜蛋抽检项目包括：氯霉素、氟苯尼考、恩诺沙星（以恩诺沙星和环丙沙星之和计）、四环素、土霉素、金霉素。
水果抽检依据是GB 2763-2016 《食品安全国家标准 食品中农药最大残留限量》。
水果抽检项目包括：溴氰菊酯、氰戊菊酯和S-氰戊菊酯、百菌清、氟虫腈、苯醚甲环唑、己唑醇、辛硫磷等。
淡水鱼抽检依据是整顿办函[2010]50号、农业农村部公告第250号、GB 31650-2019 《食品安全国家标准 食品中兽药最大残留限量》、中华人民共和国农业部公告 第2292号。
淡水鱼抽检项目包括：孔雀石绿、氯霉素、氟苯尼考(氟苯尼考与氟苯尼考胺之和) 、呋喃唑酮代谢物、呋喃西林代谢物、恩诺沙星（以恩诺沙星和环丙沙星之和计）、氧氟沙星、地西泮。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</si>
  <si>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</si>
  <si>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</si>
  <si>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</si>
  <si>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</si>
  <si>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</si>
  <si>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</si>
  <si>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</si>
  <si>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</si>
  <si>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</si>
  <si>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DC20371000433430695</t>
  </si>
  <si>
    <t>临沂新程金锣肉质品集团有限公司</t>
  </si>
  <si>
    <t>临沂市兰山区金锣科技园</t>
  </si>
  <si>
    <t>威海高技术产业开发区华田金锣冷鲜肉专卖店</t>
  </si>
  <si>
    <t>山东</t>
  </si>
  <si>
    <t>猪外脊</t>
  </si>
  <si>
    <t>2020-07-09</t>
  </si>
  <si>
    <t>食用农产品</t>
  </si>
  <si>
    <t>DC20371000433430701</t>
  </si>
  <si>
    <t>温泉批发市场</t>
  </si>
  <si>
    <t>威海市环翠区温泉镇</t>
  </si>
  <si>
    <t>威海火炬高技术产业开发区真省钱果蔬店</t>
  </si>
  <si>
    <t>五花肉</t>
  </si>
  <si>
    <t>2020-07-13</t>
  </si>
  <si>
    <t>DC20371000433430709</t>
  </si>
  <si>
    <t>临沂金锣新程肉制品集团有限公司</t>
  </si>
  <si>
    <t>威海高技术产业开发区源田调味店</t>
  </si>
  <si>
    <t>猪肉</t>
  </si>
  <si>
    <t>2020-07-03</t>
  </si>
  <si>
    <t>DC20371000433430743</t>
  </si>
  <si>
    <t>山东红乐食品有限公司</t>
  </si>
  <si>
    <t>威海市乳山市广州路188号</t>
  </si>
  <si>
    <t>乳山市益群生猪加工厂</t>
  </si>
  <si>
    <t>DC20371000433430756</t>
  </si>
  <si>
    <t>山东米特肉业有限公司</t>
  </si>
  <si>
    <t>山东省烟台市牟平区南关大街585号</t>
  </si>
  <si>
    <t>乳山市百姓肉店</t>
  </si>
  <si>
    <t>猪腿肉</t>
  </si>
  <si>
    <t>2020-07-14</t>
  </si>
  <si>
    <t>DC20371000433430760</t>
  </si>
  <si>
    <t>山东龙大肉食品股份限有限公司</t>
  </si>
  <si>
    <t>山东省烟台市莱阳市鹤山路186号</t>
  </si>
  <si>
    <t>乳山市朋林肉店三店</t>
  </si>
  <si>
    <t>DC20371000433430846</t>
  </si>
  <si>
    <t>烟台福祖畜牧养殖有限公司</t>
  </si>
  <si>
    <t>莱山区轸大路3199号</t>
  </si>
  <si>
    <t>文登区志彬超市</t>
  </si>
  <si>
    <t>2020-07-15</t>
  </si>
  <si>
    <t>DC20371000433430873</t>
  </si>
  <si>
    <t>烟台康寿源畜牧科技有限公司</t>
  </si>
  <si>
    <t>山东省烟台市牟平区莒格庄镇驻地</t>
  </si>
  <si>
    <t>文登区志靖熟食店</t>
  </si>
  <si>
    <t>2020-07-16</t>
  </si>
  <si>
    <t>DC20371000433430890</t>
  </si>
  <si>
    <t>威海家家悦生鲜加工配送有限公司　</t>
  </si>
  <si>
    <t>山东省文登区宋村镇</t>
  </si>
  <si>
    <t>家家悦集团股份有限公司文登小观店</t>
  </si>
  <si>
    <t>后肘肉（去皮）</t>
  </si>
  <si>
    <t>DC20371000433430903</t>
  </si>
  <si>
    <t>五花肉（带皮）</t>
  </si>
  <si>
    <t>DC20371000910334823</t>
  </si>
  <si>
    <t>荣城宝竹肉食品有限公司</t>
  </si>
  <si>
    <t>山东省威海市荣成市城西街道</t>
  </si>
  <si>
    <t>威海经济技术开发区宋颖日用品商行</t>
  </si>
  <si>
    <t>猪精肉</t>
  </si>
  <si>
    <t>散装称重</t>
  </si>
  <si>
    <t>2020-07-12</t>
  </si>
  <si>
    <t>DC20371000910334825</t>
  </si>
  <si>
    <t>蓬莱富龙肉食品有限公司</t>
  </si>
  <si>
    <t>山东省蓬莱市小门家镇吕家洼村西</t>
  </si>
  <si>
    <t>威海经济技术开发区永泉肉店</t>
  </si>
  <si>
    <t>生猪肉</t>
  </si>
  <si>
    <t>DC20371000910334843</t>
  </si>
  <si>
    <t>青岛新万福食品有限公司　</t>
  </si>
  <si>
    <t>青岛莱西市珠海路5号</t>
  </si>
  <si>
    <t>威海经济技术开发区蒲记果蔬超市</t>
  </si>
  <si>
    <t>猪肉（后肘）</t>
  </si>
  <si>
    <t>DC20371000910334869</t>
  </si>
  <si>
    <t>荣成宝竹肉食品有限公司</t>
  </si>
  <si>
    <t>荣成市城西街道办事处河北隋家村</t>
  </si>
  <si>
    <t>荣成市崖头梦鑫蔬菜水果商店</t>
  </si>
  <si>
    <t>DC20371000910334905</t>
  </si>
  <si>
    <t>荣成市港西镇刘菊国蔬店</t>
  </si>
  <si>
    <t>DC20371000910334973</t>
  </si>
  <si>
    <t>山东省莱阳市鹤山路186号</t>
  </si>
  <si>
    <t>荣成尚悦百货有限公司新天地店</t>
  </si>
  <si>
    <t>带膘脊肉（生猪肉）</t>
  </si>
  <si>
    <t>DC20371000910335075</t>
  </si>
  <si>
    <t>山东省威海市文登区宋村镇</t>
  </si>
  <si>
    <t>家家悦集团股份有限公司威海汪疃店</t>
  </si>
  <si>
    <t>猪后肘肉</t>
  </si>
  <si>
    <t>DC20371000910335102</t>
  </si>
  <si>
    <t>环翠区西浪暖百货超市</t>
  </si>
  <si>
    <t>猪肉前肘肉</t>
  </si>
  <si>
    <t>2020-07-17</t>
  </si>
  <si>
    <t>DC20371000910335107</t>
  </si>
  <si>
    <t>环翠区唐玮肉店</t>
  </si>
  <si>
    <t>猪肉（外脊肉）</t>
  </si>
  <si>
    <t>DC20371000910335131</t>
  </si>
  <si>
    <t>威海临港经济技术开发区得隆超市店</t>
  </si>
  <si>
    <t>DC20371000910335151</t>
  </si>
  <si>
    <t>荣成宝竹肉食有限公司</t>
  </si>
  <si>
    <t>山东省威海市荣成市城西街道河北隋家村</t>
  </si>
  <si>
    <t>环翠区虹池肉食店</t>
  </si>
  <si>
    <t>猪肉（带脂4号肉）</t>
  </si>
  <si>
    <t>DC20371000910335159</t>
  </si>
  <si>
    <t>家家悦集团股份有限公司威海草庙子二店</t>
  </si>
  <si>
    <t>山东省威海临港经济技术开发区草庙子镇上河小镇18号楼一层</t>
  </si>
  <si>
    <t>猪头肉</t>
  </si>
  <si>
    <t>肉制品</t>
  </si>
  <si>
    <t>DC20371000433430671</t>
  </si>
  <si>
    <t>郭经理</t>
  </si>
  <si>
    <t>威海市环翠区温泉批发市场</t>
  </si>
  <si>
    <t>威海火炬高技术产业开发区福乐多超市</t>
  </si>
  <si>
    <t>芹菜</t>
  </si>
  <si>
    <t>DC20371000433430675</t>
  </si>
  <si>
    <t>威海高技术产业开发区鸿鑫源商店</t>
  </si>
  <si>
    <t>DC20371000433430684</t>
  </si>
  <si>
    <t>威海火炬高技术产业开发区珍涛果蔬店</t>
  </si>
  <si>
    <t>DC20371000433430791</t>
  </si>
  <si>
    <t>文登批发市场</t>
  </si>
  <si>
    <t>文登区小秋蔬菜水果店</t>
  </si>
  <si>
    <t>DC20371000433430793</t>
  </si>
  <si>
    <t>乳山金谷园批发市场</t>
  </si>
  <si>
    <t>乳山市海阳所镇肉店菜店</t>
  </si>
  <si>
    <t>DC20371000433430797</t>
  </si>
  <si>
    <t>乳山市金谷园批发市场</t>
  </si>
  <si>
    <t>乳山市旺成果蔬店</t>
  </si>
  <si>
    <t>DC20371000433430811</t>
  </si>
  <si>
    <t>乳山金谷园市场</t>
  </si>
  <si>
    <t>乳山市沐沐果蔬店</t>
  </si>
  <si>
    <t>DC20371000433430829</t>
  </si>
  <si>
    <t>陈丽</t>
  </si>
  <si>
    <t>文登区天福农贸市场</t>
  </si>
  <si>
    <t>文登区食生源果蔬店</t>
  </si>
  <si>
    <t>DC20371000433430874</t>
  </si>
  <si>
    <t>文登天福批发市场</t>
  </si>
  <si>
    <t>威海南海新区岳彩华超市</t>
  </si>
  <si>
    <t>DC20371000433430881</t>
  </si>
  <si>
    <t>文登天福蔬菜批发市场李强叶菜批发配送</t>
  </si>
  <si>
    <t>山东省威海市文登区秀山路</t>
  </si>
  <si>
    <t>威海南海新区日日鲜果蔬店</t>
  </si>
  <si>
    <t>DC20371000433430894</t>
  </si>
  <si>
    <t>文登天福蔬菜批发市场(于永建)</t>
  </si>
  <si>
    <t>山东省威海市文登区天秀路</t>
  </si>
  <si>
    <t>文登区泽库镇鑫鑫批发部</t>
  </si>
  <si>
    <t>DC20371000910334811</t>
  </si>
  <si>
    <t>威海经济技术开发区席家水果蔬菜店</t>
  </si>
  <si>
    <t>2020-07-11</t>
  </si>
  <si>
    <t>DC20371000910334817</t>
  </si>
  <si>
    <t>威海经济技术开发区天鑫超市</t>
  </si>
  <si>
    <t>DC20371000910334884</t>
  </si>
  <si>
    <t>荣成市崂山洪友商店</t>
  </si>
  <si>
    <t>DC20371000910334930</t>
  </si>
  <si>
    <t>荣成市崖头王伟华蔬菜店</t>
  </si>
  <si>
    <t>DC20371000910334947</t>
  </si>
  <si>
    <t>家家悦集团股份有限公司荣成人和店</t>
  </si>
  <si>
    <t>DC20371000910334958</t>
  </si>
  <si>
    <t>环翠区世武蔬菜批发店</t>
  </si>
  <si>
    <t>DC20371000910335027</t>
  </si>
  <si>
    <t>环翠区秀喜百货超市</t>
  </si>
  <si>
    <t>DC20371000910335077</t>
  </si>
  <si>
    <t>DC20371000910335098</t>
  </si>
  <si>
    <t>威海临港经济技术开发区嘉瑞超市</t>
  </si>
  <si>
    <t>DC20371000910335127</t>
  </si>
  <si>
    <t>环翠区滕豪蔬果店</t>
  </si>
  <si>
    <t>DC20371000433430670</t>
  </si>
  <si>
    <t>小虎菜业</t>
  </si>
  <si>
    <t>扁豆</t>
  </si>
  <si>
    <t>DC20371000433430677</t>
  </si>
  <si>
    <t>王秀梅</t>
  </si>
  <si>
    <t>威海高技术产业开发区海燕便民菜店</t>
  </si>
  <si>
    <t>芸豆</t>
  </si>
  <si>
    <t>2020-07-10</t>
  </si>
  <si>
    <t>DC20371000433430710</t>
  </si>
  <si>
    <t>威海火炬高技术产业开发区淑美蔬菜店</t>
  </si>
  <si>
    <t>DC20371000433430796</t>
  </si>
  <si>
    <t>菜豆</t>
  </si>
  <si>
    <t>DC20371000433430801</t>
  </si>
  <si>
    <t>小黄蔬菜批发</t>
  </si>
  <si>
    <t>天福批发市场</t>
  </si>
  <si>
    <t>文登区宋村镇大丽水果店</t>
  </si>
  <si>
    <t>豇豆</t>
  </si>
  <si>
    <t>DC20371000433430812</t>
  </si>
  <si>
    <t>DC20371000433430830</t>
  </si>
  <si>
    <t>宋庆华</t>
  </si>
  <si>
    <t>DC20371000433430673</t>
  </si>
  <si>
    <t>威海温泉农副产品批发市场</t>
  </si>
  <si>
    <t>豆芽</t>
  </si>
  <si>
    <t>DC20371000433430676</t>
  </si>
  <si>
    <t>DC20371000433430700</t>
  </si>
  <si>
    <t>老潘蔬菜批发配送</t>
  </si>
  <si>
    <t>江峰国际新农贸市场DS-02号</t>
  </si>
  <si>
    <t>威海火炬高技术产业开发区王哥蔬果店</t>
  </si>
  <si>
    <t>绿豆芽</t>
  </si>
  <si>
    <t>DC20371000433430798</t>
  </si>
  <si>
    <t>DC20371000433430823</t>
  </si>
  <si>
    <t>乳山振华购物中心有限公司</t>
  </si>
  <si>
    <t>DC20371000433430824</t>
  </si>
  <si>
    <t>乳山市金谷园蔬菜批发市场</t>
  </si>
  <si>
    <t>姜文河</t>
  </si>
  <si>
    <t>DC20371000433430850</t>
  </si>
  <si>
    <t>潘丽丽</t>
  </si>
  <si>
    <t>文登区鞠永刚果蔬店</t>
  </si>
  <si>
    <t>黄豆芽</t>
  </si>
  <si>
    <t>DC20371000433430860</t>
  </si>
  <si>
    <t>家家悦宋村物流配送中心</t>
  </si>
  <si>
    <t>文登家家悦超市有限公司碧海云居店</t>
  </si>
  <si>
    <t>DC20371000433430871</t>
  </si>
  <si>
    <t>文登天福农贸市场民进豆芽店</t>
  </si>
  <si>
    <t>威海市文登区秀山路</t>
  </si>
  <si>
    <t>威海南海新区鲜鲜蔬菜水果超市</t>
  </si>
  <si>
    <t>DC20371000433430892</t>
  </si>
  <si>
    <t>文登天福蔬菜批发市场(王红)</t>
  </si>
  <si>
    <t>DC20371000433430905</t>
  </si>
  <si>
    <t>烟台市牟平区高丽亚豆芽厂</t>
  </si>
  <si>
    <t>烟台市牟平区</t>
  </si>
  <si>
    <t>文登大润发商业有限公司</t>
  </si>
  <si>
    <t>DC20371000910334812</t>
  </si>
  <si>
    <t>DC20371000910334836</t>
  </si>
  <si>
    <t>耀诚蔬菜有限公司</t>
  </si>
  <si>
    <t>威海温泉蔬菜批发市场17/18号</t>
  </si>
  <si>
    <t>威海经济技术开发区洪杰超市</t>
  </si>
  <si>
    <t>DC20371000910334842</t>
  </si>
  <si>
    <t>威海经济技术开发区小刘果蔬菜批发超市</t>
  </si>
  <si>
    <t>DC20371000910334901</t>
  </si>
  <si>
    <t>荣成市港西镇燕辉商店</t>
  </si>
  <si>
    <t>DC20371000910334910</t>
  </si>
  <si>
    <t>荣成市崖头小原粮油店</t>
  </si>
  <si>
    <t>DC20371000910334932</t>
  </si>
  <si>
    <t>DC20371000910335003</t>
  </si>
  <si>
    <t>威海临港经济技术开发区佳果超市</t>
  </si>
  <si>
    <t>DC20371000910335032</t>
  </si>
  <si>
    <t>威海临港经济技术开发区圣兴粮油店</t>
  </si>
  <si>
    <t>DC20371000910335101</t>
  </si>
  <si>
    <t>DC20371000910335128</t>
  </si>
  <si>
    <t>DC20371000910335133</t>
  </si>
  <si>
    <t>环翠区人富果蔬店</t>
  </si>
  <si>
    <t>DC20371000433430806</t>
  </si>
  <si>
    <t>建芳蔬菜批发</t>
  </si>
  <si>
    <t>乳山市宜鲜果蔬超市</t>
  </si>
  <si>
    <t>豆角</t>
  </si>
  <si>
    <t>DC20371000433430851</t>
  </si>
  <si>
    <t>DC20371000433430872</t>
  </si>
  <si>
    <t>文登天福农贸市场</t>
  </si>
  <si>
    <t>长豆角</t>
  </si>
  <si>
    <t>DC20371000433430875</t>
  </si>
  <si>
    <t>DC20371000910334796</t>
  </si>
  <si>
    <t>威海经济技术开发区志翔商店</t>
  </si>
  <si>
    <t>DC20371000910334815</t>
  </si>
  <si>
    <t>威海经济技术开发区晨宇粮油店</t>
  </si>
  <si>
    <t>DC20371000910334818</t>
  </si>
  <si>
    <t>DC20371000910334862</t>
  </si>
  <si>
    <t>荣成市齐荣糖酒超市南山店</t>
  </si>
  <si>
    <t>DC20371000910334883</t>
  </si>
  <si>
    <t>DC20371000910334931</t>
  </si>
  <si>
    <t>DC20371000910334957</t>
  </si>
  <si>
    <t>DC20371000910335028</t>
  </si>
  <si>
    <t>DC20371000910335031</t>
  </si>
  <si>
    <t>DC20371000910335042</t>
  </si>
  <si>
    <t>山东家家悦超市有限公司威海山花店</t>
  </si>
  <si>
    <t>DC20371000910335130</t>
  </si>
  <si>
    <t>DC20371000433430702</t>
  </si>
  <si>
    <t>韭菜</t>
  </si>
  <si>
    <t>DC20371000433430711</t>
  </si>
  <si>
    <t>DC20371000433430792</t>
  </si>
  <si>
    <t>DC20371000433430822</t>
  </si>
  <si>
    <t>乳山市石村农户</t>
  </si>
  <si>
    <t>乳山市贸易城集市</t>
  </si>
  <si>
    <t>DC20371000433430834</t>
  </si>
  <si>
    <t>利群集团乳山购物广场有限公司</t>
  </si>
  <si>
    <t>DC20371000433430852</t>
  </si>
  <si>
    <t>DC20371000433430859</t>
  </si>
  <si>
    <t>DC20371000433430870</t>
  </si>
  <si>
    <t>DC20371000433430882</t>
  </si>
  <si>
    <t>天福农贸批发市场</t>
  </si>
  <si>
    <t>文登区</t>
  </si>
  <si>
    <t>文登区思宇果蔬店</t>
  </si>
  <si>
    <t>DC20371000433430883</t>
  </si>
  <si>
    <t>文登区彤昊生鲜超市</t>
  </si>
  <si>
    <t>DC20371000910334807</t>
  </si>
  <si>
    <t>威海经济技术开发区大海果蔬批发超市</t>
  </si>
  <si>
    <t>DC20371000910334814</t>
  </si>
  <si>
    <t>王典昭</t>
  </si>
  <si>
    <t>南黄北港</t>
  </si>
  <si>
    <t>DC20371000910334816</t>
  </si>
  <si>
    <t>DC20371000910334863</t>
  </si>
  <si>
    <t>姜永本</t>
  </si>
  <si>
    <t>小观北黄</t>
  </si>
  <si>
    <t>DC20371000910334900</t>
  </si>
  <si>
    <t>DC20371000910334959</t>
  </si>
  <si>
    <t>DC20371000910334972</t>
  </si>
  <si>
    <t>九和韭菜种植专业合作社</t>
  </si>
  <si>
    <t>兰陵县代村示范园</t>
  </si>
  <si>
    <t>DC20371000910335043</t>
  </si>
  <si>
    <t>DC20371000910335076</t>
  </si>
  <si>
    <t>DC20371000910335100</t>
  </si>
  <si>
    <t>DC20371000910335174</t>
  </si>
  <si>
    <t>莱州市西尹家芙蓉韭菜专业合作社</t>
  </si>
  <si>
    <t>山东尚悦百货有限公司威海蔄山二店</t>
  </si>
  <si>
    <t>DC20371000433430688</t>
  </si>
  <si>
    <t>顺河街水产批发市场</t>
  </si>
  <si>
    <t>威海市环翠区顺河街</t>
  </si>
  <si>
    <t>威海火炬高技术产业开发区屹立淡水鱼批发店</t>
  </si>
  <si>
    <t>泥鳅</t>
  </si>
  <si>
    <t>DC20371000433430689</t>
  </si>
  <si>
    <t>顺河街水产批发市场(孙)</t>
  </si>
  <si>
    <t>草鱼</t>
  </si>
  <si>
    <t>DC20371000433430748</t>
  </si>
  <si>
    <t>老杨淡水鱼</t>
  </si>
  <si>
    <t>乳山市马峰海鲜店</t>
  </si>
  <si>
    <t>鲤鱼</t>
  </si>
  <si>
    <t>DC20371000433430809</t>
  </si>
  <si>
    <t>韩老三</t>
  </si>
  <si>
    <t>江苏</t>
  </si>
  <si>
    <t>孙胜才</t>
  </si>
  <si>
    <t>鲫鱼</t>
  </si>
  <si>
    <t>DC20371000433430810</t>
  </si>
  <si>
    <t>孙涛</t>
  </si>
  <si>
    <t>环翠区</t>
  </si>
  <si>
    <t>胖头鱼</t>
  </si>
  <si>
    <t>DC20371000433430814</t>
  </si>
  <si>
    <t>韩根茼</t>
  </si>
  <si>
    <t>江苏连云港</t>
  </si>
  <si>
    <t>文登区侯友成水产品店</t>
  </si>
  <si>
    <t>DC20371000433430827</t>
  </si>
  <si>
    <t>韩根同</t>
  </si>
  <si>
    <t>崔水君</t>
  </si>
  <si>
    <t>DC20371000433430828</t>
  </si>
  <si>
    <t>DC20371000433430861</t>
  </si>
  <si>
    <t>DC20371000910334840</t>
  </si>
  <si>
    <t>孙县奎</t>
  </si>
  <si>
    <t>水产市场</t>
  </si>
  <si>
    <t>威海经济技术开发区毕可佃食品经营部</t>
  </si>
  <si>
    <t>DC20371000910334844</t>
  </si>
  <si>
    <t>山东尚悦百货有限公司</t>
  </si>
  <si>
    <t>鲤鱼淡水鱼</t>
  </si>
  <si>
    <t>DC20371000910334933</t>
  </si>
  <si>
    <t>家家悦集团股份有限公司荣成虎山店</t>
  </si>
  <si>
    <t>淡水鱼（鲤鱼）</t>
  </si>
  <si>
    <t>DC20371000910334948</t>
  </si>
  <si>
    <t>淡水鱼(鲤鱼)</t>
  </si>
  <si>
    <t>DC20371000910334965</t>
  </si>
  <si>
    <t>贸易中心市场王宜香摊位</t>
  </si>
  <si>
    <t>DC20371000910335080</t>
  </si>
  <si>
    <t>周净</t>
  </si>
  <si>
    <t>环翠区小邵淡水鱼批发部</t>
  </si>
  <si>
    <t>DC20371000910335081</t>
  </si>
  <si>
    <t>DC20371000910335175</t>
  </si>
  <si>
    <t>荣成市大山口淡水养殖场</t>
  </si>
  <si>
    <t>DC20371000433430672</t>
  </si>
  <si>
    <t>广平果业</t>
  </si>
  <si>
    <t>巨峰葡萄</t>
  </si>
  <si>
    <t>DC20371000433430683</t>
  </si>
  <si>
    <t>葡萄</t>
  </si>
  <si>
    <t>DC20371000433430712</t>
  </si>
  <si>
    <t>家家悦集团股份有限公司威海初村二店</t>
  </si>
  <si>
    <t>DC20371000433430755</t>
  </si>
  <si>
    <t>乳山和顺果品批发配送</t>
  </si>
  <si>
    <t>乳山市新天天商店</t>
  </si>
  <si>
    <t>DC20371000433430794</t>
  </si>
  <si>
    <t>DC20371000433430803</t>
  </si>
  <si>
    <t>四季果蔬</t>
  </si>
  <si>
    <t>DC20371000433430808</t>
  </si>
  <si>
    <t>甜怡果品</t>
  </si>
  <si>
    <t>DC20371000433430831</t>
  </si>
  <si>
    <t>君鹏果品</t>
  </si>
  <si>
    <t>DC20371000433430839</t>
  </si>
  <si>
    <t>华朋果行</t>
  </si>
  <si>
    <t>文登天福蔬菜水果批发市场</t>
  </si>
  <si>
    <t>文登区董文建便利店</t>
  </si>
  <si>
    <t>DC20371000433430865</t>
  </si>
  <si>
    <t>天福商贸批发市场(张梦)</t>
  </si>
  <si>
    <t>威海南海新区源泉超市</t>
  </si>
  <si>
    <t>DC20371000910334797</t>
  </si>
  <si>
    <t>威海经济技术开发区益丰源蔬果店</t>
  </si>
  <si>
    <t>DC20371000910334804</t>
  </si>
  <si>
    <t>威海经济技术开发区连串水果店</t>
  </si>
  <si>
    <t>DC20371000910334808</t>
  </si>
  <si>
    <t>DC20371000910334870</t>
  </si>
  <si>
    <t>葡萄（巨峰）</t>
  </si>
  <si>
    <t>DC20371000910334882</t>
  </si>
  <si>
    <t>葡萄（无籽葡萄）</t>
  </si>
  <si>
    <t>DC20371000910334920</t>
  </si>
  <si>
    <t>环翠区媛霏百货超市</t>
  </si>
  <si>
    <t>DC20371000910334923</t>
  </si>
  <si>
    <t>威海市区西城路温馨花屋</t>
  </si>
  <si>
    <t>DC20371000910334934</t>
  </si>
  <si>
    <t>DC20371000910335010</t>
  </si>
  <si>
    <t>威海爱果坊果业有限公司</t>
  </si>
  <si>
    <t>DC20371000910335033</t>
  </si>
  <si>
    <t>DC20371000910335060</t>
  </si>
  <si>
    <t>威海临港经济技术开发区东方超市</t>
  </si>
  <si>
    <t>DC20371000910335105</t>
  </si>
  <si>
    <t>莱阳鲁花浓香花生油有限公司(J)</t>
  </si>
  <si>
    <t>山东省莱阳市龙门东路39号</t>
  </si>
  <si>
    <t>威海长基超市管理有限公司</t>
  </si>
  <si>
    <t>DC20371000433430705</t>
  </si>
  <si>
    <t>威海火炬高技术产业开发区小马水果行</t>
  </si>
  <si>
    <t>蟠桃</t>
  </si>
  <si>
    <t>DC20371000433430790</t>
  </si>
  <si>
    <t>桃</t>
  </si>
  <si>
    <t>DC20371000433430804</t>
  </si>
  <si>
    <t>扁桃</t>
  </si>
  <si>
    <t>DC20371000433430813</t>
  </si>
  <si>
    <t>毛桃</t>
  </si>
  <si>
    <t>DC20371000433430825</t>
  </si>
  <si>
    <t>烟台晟金旭裕商贸有限公司</t>
  </si>
  <si>
    <t>水蜜桃</t>
  </si>
  <si>
    <t>DC20371000433430838</t>
  </si>
  <si>
    <t>DC20371000433430864</t>
  </si>
  <si>
    <t>天福商贸批发市场(吴姐)</t>
  </si>
  <si>
    <t>DC20371000910334798</t>
  </si>
  <si>
    <t>DC20371000910334805</t>
  </si>
  <si>
    <t>2020-07-02</t>
  </si>
  <si>
    <t>DC20371000910334809</t>
  </si>
  <si>
    <t>桃子（毛桃）</t>
  </si>
  <si>
    <t>DC20371000910334861</t>
  </si>
  <si>
    <t>DC20371000910334871</t>
  </si>
  <si>
    <t>DC20371000910334881</t>
  </si>
  <si>
    <t>DC20371000910334921</t>
  </si>
  <si>
    <t>DC20371000910334922</t>
  </si>
  <si>
    <t>DC20371000910335011</t>
  </si>
  <si>
    <t>DC20371000910335034</t>
  </si>
  <si>
    <t>DC20371000910335061</t>
  </si>
  <si>
    <t>DC20371000910335104</t>
  </si>
  <si>
    <t>DC20371000433430682</t>
  </si>
  <si>
    <t>油桃</t>
  </si>
  <si>
    <t>DC20371000433430703</t>
  </si>
  <si>
    <t>DC20371000433430807</t>
  </si>
  <si>
    <t>洪卫水果批发</t>
  </si>
  <si>
    <t>乳山市金谷园批发市场（北门往西200米）</t>
  </si>
  <si>
    <t>DC20371000433430664</t>
  </si>
  <si>
    <t>威海市汪疃镇</t>
  </si>
  <si>
    <t>威海火炬高技术产业开发区海丰商店</t>
  </si>
  <si>
    <t>鸡蛋</t>
  </si>
  <si>
    <t>DC20371000433430669</t>
  </si>
  <si>
    <t>刘精忠</t>
  </si>
  <si>
    <t>威海火炬高技术产业开发区明浩商店</t>
  </si>
  <si>
    <t>DC20371000433430708</t>
  </si>
  <si>
    <t>荣成</t>
  </si>
  <si>
    <t>威海荣成市</t>
  </si>
  <si>
    <t>威海火炬高技术产业开发区爱民绿园超市</t>
  </si>
  <si>
    <t>DC20371000433430726</t>
  </si>
  <si>
    <t>乳山市峰优超市</t>
  </si>
  <si>
    <t>DC20371000433430734</t>
  </si>
  <si>
    <t>乳山市裕丰园养鸡专业合作社</t>
  </si>
  <si>
    <t>山东省威海市乳山市乳山口镇江村洼村</t>
  </si>
  <si>
    <t>乳山市精做蛋糕房</t>
  </si>
  <si>
    <t>DC20371000433430763</t>
  </si>
  <si>
    <t>乳山市诚意禽蛋销售部</t>
  </si>
  <si>
    <t>乳山市经济技术开发区开发街79号</t>
  </si>
  <si>
    <t>乳山市银滩嘉盛苑超市</t>
  </si>
  <si>
    <t>DC20371000433430771</t>
  </si>
  <si>
    <t>王玉光</t>
  </si>
  <si>
    <t>文登区张家产镇李华商店</t>
  </si>
  <si>
    <t>DC20371000433430789</t>
  </si>
  <si>
    <t>威海市文登区</t>
  </si>
  <si>
    <t>DC20371000433430799</t>
  </si>
  <si>
    <t>韩明文</t>
  </si>
  <si>
    <t>文登区宋村镇</t>
  </si>
  <si>
    <t>文登区宋村镇王炳轩粮店</t>
  </si>
  <si>
    <t>DC20371000433430866</t>
  </si>
  <si>
    <t>天福商贸批发市场</t>
  </si>
  <si>
    <t>DC20371000433430876</t>
  </si>
  <si>
    <t>DC20371000910334794</t>
  </si>
  <si>
    <t>文登区大水泊镇刘涛养鸡场</t>
  </si>
  <si>
    <t>鲜鸡蛋</t>
  </si>
  <si>
    <t>DC20371000910334810</t>
  </si>
  <si>
    <t>DC20371000910334813</t>
  </si>
  <si>
    <t>刘涛</t>
  </si>
  <si>
    <t>大水泊</t>
  </si>
  <si>
    <t>DC20371000910334899</t>
  </si>
  <si>
    <t>环翠区江德胜鸡场</t>
  </si>
  <si>
    <t>环翠区温泉镇小庄村</t>
  </si>
  <si>
    <t>DC20371000910334906</t>
  </si>
  <si>
    <t>DC20371000910334925</t>
  </si>
  <si>
    <t>荣成市崂山葛建军养鸡场</t>
  </si>
  <si>
    <t>荣成市崂山</t>
  </si>
  <si>
    <t>荣成市虎山润泽百货商店</t>
  </si>
  <si>
    <t>DC20371000910335002</t>
  </si>
  <si>
    <t>DC20371000910335017</t>
  </si>
  <si>
    <t>威海市区西城路天成商店</t>
  </si>
  <si>
    <t>DC20371000910335029</t>
  </si>
  <si>
    <t>DC20371000910335049</t>
  </si>
  <si>
    <t>连承杰</t>
  </si>
  <si>
    <t>荣成市俚岛镇卧龙王家村</t>
  </si>
  <si>
    <t>环翠区美城粮油批发部</t>
  </si>
  <si>
    <t>DC20371000910335099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</si>
</sst>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14" fontId="7" fillId="3" borderId="3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7" fillId="2" borderId="9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10" xfId="55" applyFont="1" applyFill="1" applyBorder="1" applyAlignment="1">
      <alignment horizontal="center" vertical="center" wrapText="1"/>
    </xf>
    <xf numFmtId="0" fontId="7" fillId="0" borderId="1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0" borderId="3" xfId="55" applyFont="1" applyFill="1" applyBorder="1" applyAlignment="1">
      <alignment horizontal="center" vertical="center" wrapText="1"/>
    </xf>
    <xf numFmtId="0" fontId="7" fillId="3" borderId="9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3" borderId="11" xfId="55" applyFont="1" applyFill="1" applyBorder="1" applyAlignment="1">
      <alignment horizontal="center" vertical="center" wrapText="1"/>
    </xf>
    <xf numFmtId="14" fontId="7" fillId="3" borderId="11" xfId="55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55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7" fillId="0" borderId="3" xfId="55" applyNumberFormat="1" applyFont="1" applyFill="1" applyBorder="1" applyAlignment="1">
      <alignment horizontal="center" vertical="center" wrapText="1"/>
    </xf>
    <xf numFmtId="14" fontId="7" fillId="3" borderId="5" xfId="55" applyNumberFormat="1" applyFont="1" applyFill="1" applyBorder="1" applyAlignment="1">
      <alignment horizontal="center" vertical="center" wrapText="1"/>
    </xf>
    <xf numFmtId="10" fontId="7" fillId="3" borderId="5" xfId="55" applyNumberFormat="1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0" fontId="7" fillId="2" borderId="3" xfId="55" applyNumberFormat="1" applyFont="1" applyFill="1" applyBorder="1" applyAlignment="1">
      <alignment horizontal="center" vertical="center" wrapText="1"/>
    </xf>
    <xf numFmtId="14" fontId="7" fillId="3" borderId="9" xfId="55" applyNumberFormat="1" applyFont="1" applyFill="1" applyBorder="1" applyAlignment="1">
      <alignment horizontal="center" vertical="center" wrapText="1"/>
    </xf>
    <xf numFmtId="10" fontId="7" fillId="3" borderId="9" xfId="55" applyNumberFormat="1" applyFont="1" applyFill="1" applyBorder="1" applyAlignment="1">
      <alignment horizontal="center" vertical="center" wrapText="1"/>
    </xf>
    <xf numFmtId="0" fontId="11" fillId="3" borderId="3" xfId="55" applyFont="1" applyFill="1" applyBorder="1" applyAlignment="1">
      <alignment horizontal="center" vertical="center" wrapText="1"/>
    </xf>
    <xf numFmtId="0" fontId="11" fillId="3" borderId="3" xfId="55" applyNumberFormat="1" applyFont="1" applyFill="1" applyBorder="1" applyAlignment="1">
      <alignment horizontal="center" vertical="center" wrapText="1"/>
    </xf>
    <xf numFmtId="10" fontId="6" fillId="2" borderId="3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6" fillId="2" borderId="7" xfId="55" applyNumberFormat="1" applyFont="1" applyFill="1" applyBorder="1" applyAlignment="1">
      <alignment horizontal="center" vertical="center" wrapText="1"/>
    </xf>
    <xf numFmtId="0" fontId="7" fillId="2" borderId="8" xfId="55" applyNumberFormat="1" applyFont="1" applyFill="1" applyBorder="1" applyAlignment="1">
      <alignment horizontal="center" vertical="center" wrapText="1"/>
    </xf>
    <xf numFmtId="10" fontId="7" fillId="2" borderId="9" xfId="55" applyNumberFormat="1" applyFont="1" applyFill="1" applyBorder="1" applyAlignment="1">
      <alignment horizontal="center" vertical="center" wrapText="1"/>
    </xf>
    <xf numFmtId="10" fontId="7" fillId="2" borderId="3" xfId="55" applyNumberFormat="1" applyFont="1" applyFill="1" applyBorder="1" applyAlignment="1">
      <alignment horizontal="center" vertical="center" wrapText="1"/>
    </xf>
    <xf numFmtId="10" fontId="7" fillId="2" borderId="7" xfId="55" applyNumberFormat="1" applyFont="1" applyFill="1" applyBorder="1" applyAlignment="1">
      <alignment horizontal="center" vertical="center" wrapText="1"/>
    </xf>
    <xf numFmtId="10" fontId="7" fillId="0" borderId="11" xfId="55" applyNumberFormat="1" applyFont="1" applyFill="1" applyBorder="1" applyAlignment="1">
      <alignment horizontal="center" vertical="center" wrapText="1"/>
    </xf>
    <xf numFmtId="0" fontId="7" fillId="2" borderId="10" xfId="55" applyFont="1" applyFill="1" applyBorder="1" applyAlignment="1">
      <alignment horizontal="center" vertical="center" wrapText="1"/>
    </xf>
    <xf numFmtId="10" fontId="7" fillId="0" borderId="3" xfId="55" applyNumberFormat="1" applyFont="1" applyFill="1" applyBorder="1" applyAlignment="1">
      <alignment horizontal="center" vertical="center" wrapText="1"/>
    </xf>
    <xf numFmtId="10" fontId="7" fillId="3" borderId="3" xfId="55" applyNumberFormat="1" applyFont="1" applyFill="1" applyBorder="1" applyAlignment="1">
      <alignment horizontal="center" vertical="center" wrapText="1"/>
    </xf>
    <xf numFmtId="10" fontId="7" fillId="3" borderId="7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10" fontId="7" fillId="3" borderId="11" xfId="55" applyNumberFormat="1" applyFont="1" applyFill="1" applyBorder="1" applyAlignment="1">
      <alignment horizontal="center" vertical="center" wrapText="1"/>
    </xf>
    <xf numFmtId="0" fontId="7" fillId="3" borderId="11" xfId="55" applyNumberFormat="1" applyFont="1" applyFill="1" applyBorder="1" applyAlignment="1">
      <alignment horizontal="center" vertical="center" wrapText="1"/>
    </xf>
    <xf numFmtId="0" fontId="7" fillId="2" borderId="11" xfId="55" applyFont="1" applyFill="1" applyBorder="1" applyAlignment="1">
      <alignment horizontal="center" vertical="center" wrapText="1"/>
    </xf>
    <xf numFmtId="0" fontId="6" fillId="3" borderId="3" xfId="55" applyNumberFormat="1" applyFont="1" applyFill="1" applyBorder="1" applyAlignment="1">
      <alignment horizontal="center" vertical="center" wrapText="1"/>
    </xf>
    <xf numFmtId="0" fontId="7" fillId="3" borderId="3" xfId="55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0" fontId="8" fillId="3" borderId="3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9" xfId="55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0" borderId="3" xfId="55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6" fillId="0" borderId="3" xfId="55" applyNumberFormat="1" applyFont="1" applyFill="1" applyBorder="1" applyAlignment="1">
      <alignment horizontal="center" vertical="center" wrapText="1"/>
    </xf>
    <xf numFmtId="0" fontId="7" fillId="3" borderId="5" xfId="55" applyNumberFormat="1" applyFont="1" applyFill="1" applyBorder="1" applyAlignment="1">
      <alignment horizontal="center" vertical="center" wrapText="1"/>
    </xf>
    <xf numFmtId="0" fontId="7" fillId="3" borderId="9" xfId="55" applyNumberFormat="1" applyFont="1" applyFill="1" applyBorder="1" applyAlignment="1">
      <alignment horizontal="center" vertical="center" wrapText="1"/>
    </xf>
    <xf numFmtId="176" fontId="6" fillId="2" borderId="3" xfId="55" applyNumberFormat="1" applyFont="1" applyFill="1" applyBorder="1" applyAlignment="1">
      <alignment horizontal="center" vertical="center" wrapText="1"/>
    </xf>
    <xf numFmtId="176" fontId="6" fillId="2" borderId="7" xfId="55" applyNumberFormat="1" applyFont="1" applyFill="1" applyBorder="1" applyAlignment="1">
      <alignment horizontal="center" vertical="center" wrapText="1"/>
    </xf>
    <xf numFmtId="9" fontId="7" fillId="2" borderId="9" xfId="55" applyNumberFormat="1" applyFont="1" applyFill="1" applyBorder="1" applyAlignment="1">
      <alignment horizontal="center" vertical="center" wrapText="1"/>
    </xf>
    <xf numFmtId="176" fontId="7" fillId="2" borderId="9" xfId="55" applyNumberFormat="1" applyFont="1" applyFill="1" applyBorder="1" applyAlignment="1">
      <alignment horizontal="center" vertical="center" wrapText="1"/>
    </xf>
    <xf numFmtId="176" fontId="7" fillId="2" borderId="3" xfId="55" applyNumberFormat="1" applyFont="1" applyFill="1" applyBorder="1" applyAlignment="1">
      <alignment horizontal="center" vertical="center" wrapText="1"/>
    </xf>
    <xf numFmtId="176" fontId="7" fillId="2" borderId="7" xfId="55" applyNumberFormat="1" applyFont="1" applyFill="1" applyBorder="1" applyAlignment="1">
      <alignment horizontal="center" vertical="center" wrapText="1"/>
    </xf>
    <xf numFmtId="9" fontId="7" fillId="2" borderId="10" xfId="55" applyNumberFormat="1" applyFont="1" applyFill="1" applyBorder="1" applyAlignment="1">
      <alignment horizontal="center" vertical="center" wrapText="1"/>
    </xf>
    <xf numFmtId="176" fontId="7" fillId="0" borderId="11" xfId="55" applyNumberFormat="1" applyFont="1" applyFill="1" applyBorder="1" applyAlignment="1">
      <alignment horizontal="center" vertical="center" wrapText="1"/>
    </xf>
    <xf numFmtId="176" fontId="7" fillId="0" borderId="3" xfId="55" applyNumberFormat="1" applyFont="1" applyFill="1" applyBorder="1" applyAlignment="1">
      <alignment horizontal="center" vertical="center" wrapText="1"/>
    </xf>
    <xf numFmtId="176" fontId="7" fillId="3" borderId="3" xfId="55" applyNumberFormat="1" applyFont="1" applyFill="1" applyBorder="1" applyAlignment="1">
      <alignment horizontal="center" vertical="center" wrapText="1"/>
    </xf>
    <xf numFmtId="176" fontId="7" fillId="3" borderId="7" xfId="55" applyNumberFormat="1" applyFont="1" applyFill="1" applyBorder="1" applyAlignment="1">
      <alignment horizontal="center" vertical="center" wrapText="1"/>
    </xf>
    <xf numFmtId="9" fontId="7" fillId="2" borderId="11" xfId="55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76" fontId="6" fillId="3" borderId="3" xfId="55" applyNumberFormat="1" applyFont="1" applyFill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55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 vertical="center" wrapText="1"/>
    </xf>
    <xf numFmtId="0" fontId="13" fillId="3" borderId="3" xfId="55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9" fontId="8" fillId="2" borderId="6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8" customWidth="1"/>
    <col min="2" max="2" width="7.5" style="18" customWidth="1"/>
    <col min="3" max="3" width="10.5" style="18" customWidth="1"/>
    <col min="4" max="4" width="13.875" style="18" customWidth="1"/>
    <col min="5" max="5" width="9.75" style="18" customWidth="1"/>
    <col min="6" max="6" width="7.625" style="18" customWidth="1"/>
    <col min="7" max="7" width="6.25" style="19" customWidth="1"/>
    <col min="8" max="8" width="11.125" style="19" customWidth="1"/>
    <col min="9" max="9" width="17" style="19" customWidth="1"/>
    <col min="10" max="10" width="9.125" style="19" customWidth="1"/>
    <col min="11" max="11" width="8.375" style="19" customWidth="1"/>
    <col min="12" max="12" width="9" style="20" customWidth="1"/>
    <col min="13" max="13" width="8.25" style="19" customWidth="1"/>
    <col min="14" max="14" width="11.375" style="19" customWidth="1"/>
    <col min="15" max="15" width="9" style="19"/>
    <col min="16" max="16" width="8.25" style="19" customWidth="1"/>
    <col min="17" max="17" width="8.375" style="19" customWidth="1"/>
    <col min="18" max="18" width="9" style="20" customWidth="1"/>
    <col min="19" max="19" width="9.75" style="20" customWidth="1"/>
    <col min="20" max="20" width="22.25" style="19" customWidth="1"/>
    <col min="21" max="21" width="8.25" style="19" customWidth="1"/>
    <col min="22" max="22" width="7.625" style="19" customWidth="1"/>
    <col min="23" max="23" width="7.5" style="19" customWidth="1"/>
    <col min="24" max="24" width="13.875" style="19" customWidth="1"/>
    <col min="25" max="265" width="9" style="19"/>
    <col min="266" max="16384" width="9" style="18"/>
  </cols>
  <sheetData>
    <row r="1" spans="1:25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54" t="s">
        <v>8</v>
      </c>
      <c r="J1" s="55" t="s">
        <v>9</v>
      </c>
      <c r="K1" s="56" t="s">
        <v>10</v>
      </c>
      <c r="L1" s="57" t="s">
        <v>11</v>
      </c>
      <c r="M1" s="21" t="s">
        <v>12</v>
      </c>
      <c r="N1" s="21"/>
      <c r="O1" s="21"/>
      <c r="P1" s="21"/>
      <c r="Q1" s="21" t="s">
        <v>13</v>
      </c>
      <c r="R1" s="57" t="s">
        <v>14</v>
      </c>
      <c r="S1" s="57" t="s">
        <v>15</v>
      </c>
      <c r="T1" s="110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</row>
    <row r="2" s="11" customFormat="1" ht="56.25" spans="1:265">
      <c r="A2" s="21"/>
      <c r="B2" s="21"/>
      <c r="C2" s="21"/>
      <c r="D2" s="21"/>
      <c r="E2" s="21"/>
      <c r="F2" s="21"/>
      <c r="G2" s="21"/>
      <c r="H2" s="22"/>
      <c r="I2" s="58"/>
      <c r="J2" s="59"/>
      <c r="K2" s="56"/>
      <c r="L2" s="57"/>
      <c r="M2" s="60" t="s">
        <v>21</v>
      </c>
      <c r="N2" s="60" t="s">
        <v>22</v>
      </c>
      <c r="O2" s="60" t="s">
        <v>23</v>
      </c>
      <c r="P2" s="61" t="s">
        <v>24</v>
      </c>
      <c r="Q2" s="21"/>
      <c r="R2" s="57"/>
      <c r="S2" s="57"/>
      <c r="T2" s="111"/>
      <c r="U2" s="21"/>
      <c r="V2" s="21"/>
      <c r="W2" s="21"/>
      <c r="X2" s="21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6"/>
      <c r="IW2" s="136"/>
      <c r="IX2" s="136"/>
      <c r="IY2" s="136"/>
      <c r="IZ2" s="136"/>
      <c r="JA2" s="136"/>
      <c r="JB2" s="136"/>
      <c r="JC2" s="136"/>
      <c r="JD2" s="136"/>
      <c r="JE2" s="136"/>
    </row>
    <row r="3" s="12" customFormat="1" ht="33.75" spans="1:265">
      <c r="A3" s="23">
        <v>1</v>
      </c>
      <c r="B3" s="24" t="s">
        <v>25</v>
      </c>
      <c r="C3" s="25" t="s">
        <v>26</v>
      </c>
      <c r="D3" s="24" t="s">
        <v>27</v>
      </c>
      <c r="E3" s="24" t="s">
        <v>28</v>
      </c>
      <c r="F3" s="24">
        <v>151</v>
      </c>
      <c r="G3" s="24">
        <v>0</v>
      </c>
      <c r="H3" s="24" t="s">
        <v>29</v>
      </c>
      <c r="I3" s="24" t="s">
        <v>30</v>
      </c>
      <c r="J3" s="62">
        <v>0.542</v>
      </c>
      <c r="K3" s="24">
        <v>0</v>
      </c>
      <c r="L3" s="63">
        <v>0</v>
      </c>
      <c r="M3" s="24">
        <v>0</v>
      </c>
      <c r="N3" s="24">
        <v>0</v>
      </c>
      <c r="O3" s="24" t="s">
        <v>31</v>
      </c>
      <c r="P3" s="24">
        <v>0</v>
      </c>
      <c r="Q3" s="24">
        <v>0</v>
      </c>
      <c r="R3" s="63">
        <v>0</v>
      </c>
      <c r="S3" s="63">
        <v>0</v>
      </c>
      <c r="T3" s="24" t="s">
        <v>32</v>
      </c>
      <c r="U3" s="24">
        <v>0</v>
      </c>
      <c r="V3" s="24">
        <v>0</v>
      </c>
      <c r="W3" s="112">
        <v>0</v>
      </c>
      <c r="X3" s="25" t="s">
        <v>33</v>
      </c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7"/>
      <c r="IW3" s="137"/>
      <c r="IX3" s="137"/>
      <c r="IY3" s="137"/>
      <c r="IZ3" s="137"/>
      <c r="JA3" s="137"/>
      <c r="JB3" s="137"/>
      <c r="JC3" s="137"/>
      <c r="JD3" s="137"/>
      <c r="JE3" s="137"/>
    </row>
    <row r="4" s="12" customFormat="1" ht="34.5" spans="1:265">
      <c r="A4" s="26"/>
      <c r="B4" s="27"/>
      <c r="C4" s="28"/>
      <c r="D4" s="27" t="s">
        <v>27</v>
      </c>
      <c r="E4" s="27" t="s">
        <v>34</v>
      </c>
      <c r="F4" s="27">
        <v>60</v>
      </c>
      <c r="G4" s="27">
        <v>4</v>
      </c>
      <c r="H4" s="27" t="s">
        <v>35</v>
      </c>
      <c r="I4" s="27" t="s">
        <v>36</v>
      </c>
      <c r="J4" s="64">
        <v>0.542</v>
      </c>
      <c r="K4" s="27">
        <v>0</v>
      </c>
      <c r="L4" s="65"/>
      <c r="M4" s="27">
        <v>0</v>
      </c>
      <c r="N4" s="27">
        <v>0</v>
      </c>
      <c r="O4" s="27" t="s">
        <v>31</v>
      </c>
      <c r="P4" s="27">
        <v>0</v>
      </c>
      <c r="Q4" s="27">
        <v>0</v>
      </c>
      <c r="R4" s="65"/>
      <c r="S4" s="65"/>
      <c r="T4" s="27" t="s">
        <v>32</v>
      </c>
      <c r="U4" s="27">
        <v>0</v>
      </c>
      <c r="V4" s="27">
        <v>0</v>
      </c>
      <c r="W4" s="113">
        <v>0</v>
      </c>
      <c r="X4" s="28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7"/>
      <c r="IW4" s="137"/>
      <c r="IX4" s="137"/>
      <c r="IY4" s="137"/>
      <c r="IZ4" s="137"/>
      <c r="JA4" s="137"/>
      <c r="JB4" s="137"/>
      <c r="JC4" s="137"/>
      <c r="JD4" s="137"/>
      <c r="JE4" s="137"/>
    </row>
    <row r="5" s="13" customFormat="1" ht="33.75" customHeight="1" spans="1:265">
      <c r="A5" s="26">
        <v>1</v>
      </c>
      <c r="B5" s="29" t="s">
        <v>25</v>
      </c>
      <c r="C5" s="29" t="s">
        <v>37</v>
      </c>
      <c r="D5" s="29" t="s">
        <v>38</v>
      </c>
      <c r="E5" s="29" t="s">
        <v>39</v>
      </c>
      <c r="F5" s="29">
        <v>85</v>
      </c>
      <c r="G5" s="29">
        <v>3</v>
      </c>
      <c r="H5" s="29" t="s">
        <v>40</v>
      </c>
      <c r="I5" s="29" t="s">
        <v>41</v>
      </c>
      <c r="J5" s="66">
        <v>0.5</v>
      </c>
      <c r="K5" s="29">
        <v>46376.85</v>
      </c>
      <c r="L5" s="29">
        <f>SUM(K5:K7)</f>
        <v>139398.45</v>
      </c>
      <c r="M5" s="29">
        <v>44250</v>
      </c>
      <c r="N5" s="29" t="s">
        <v>42</v>
      </c>
      <c r="O5" s="29" t="s">
        <v>31</v>
      </c>
      <c r="P5" s="29">
        <v>2126.85</v>
      </c>
      <c r="Q5" s="29">
        <v>46376.85</v>
      </c>
      <c r="R5" s="29">
        <v>130614.45</v>
      </c>
      <c r="S5" s="114">
        <v>1</v>
      </c>
      <c r="T5" s="29" t="s">
        <v>43</v>
      </c>
      <c r="U5" s="29">
        <v>44250</v>
      </c>
      <c r="V5" s="29">
        <v>2126.85</v>
      </c>
      <c r="W5" s="115">
        <v>0</v>
      </c>
      <c r="X5" s="29" t="s">
        <v>44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8"/>
      <c r="IW5" s="138"/>
      <c r="IX5" s="138"/>
      <c r="IY5" s="138"/>
      <c r="IZ5" s="138"/>
      <c r="JA5" s="138"/>
      <c r="JB5" s="138"/>
      <c r="JC5" s="138"/>
      <c r="JD5" s="138"/>
      <c r="JE5" s="138"/>
    </row>
    <row r="6" s="13" customFormat="1" ht="33.75" customHeight="1" spans="1:265">
      <c r="A6" s="26"/>
      <c r="B6" s="30"/>
      <c r="C6" s="30" t="s">
        <v>37</v>
      </c>
      <c r="D6" s="30" t="s">
        <v>38</v>
      </c>
      <c r="E6" s="30" t="s">
        <v>45</v>
      </c>
      <c r="F6" s="30">
        <v>100</v>
      </c>
      <c r="G6" s="30">
        <v>0</v>
      </c>
      <c r="H6" s="30" t="s">
        <v>46</v>
      </c>
      <c r="I6" s="30" t="s">
        <v>47</v>
      </c>
      <c r="J6" s="67">
        <v>0.546</v>
      </c>
      <c r="K6" s="30">
        <v>84237.6</v>
      </c>
      <c r="L6" s="30"/>
      <c r="M6" s="30">
        <v>77030</v>
      </c>
      <c r="N6" s="30" t="s">
        <v>48</v>
      </c>
      <c r="O6" s="30" t="s">
        <v>31</v>
      </c>
      <c r="P6" s="30">
        <v>7807.60000000001</v>
      </c>
      <c r="Q6" s="30">
        <v>84237.6</v>
      </c>
      <c r="R6" s="30"/>
      <c r="S6" s="30"/>
      <c r="T6" s="30" t="s">
        <v>49</v>
      </c>
      <c r="U6" s="30">
        <v>76430</v>
      </c>
      <c r="V6" s="30">
        <v>7807.60000000001</v>
      </c>
      <c r="W6" s="116">
        <v>0</v>
      </c>
      <c r="X6" s="30" t="s">
        <v>50</v>
      </c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8"/>
      <c r="IW6" s="138"/>
      <c r="IX6" s="138"/>
      <c r="IY6" s="138"/>
      <c r="IZ6" s="138"/>
      <c r="JA6" s="138"/>
      <c r="JB6" s="138"/>
      <c r="JC6" s="138"/>
      <c r="JD6" s="138"/>
      <c r="JE6" s="138"/>
    </row>
    <row r="7" s="13" customFormat="1" ht="33.75" customHeight="1" spans="1:265">
      <c r="A7" s="29"/>
      <c r="B7" s="31"/>
      <c r="C7" s="31" t="s">
        <v>51</v>
      </c>
      <c r="D7" s="31" t="s">
        <v>52</v>
      </c>
      <c r="E7" s="31" t="s">
        <v>53</v>
      </c>
      <c r="F7" s="31">
        <v>60</v>
      </c>
      <c r="G7" s="31">
        <v>0</v>
      </c>
      <c r="H7" s="31" t="s">
        <v>54</v>
      </c>
      <c r="I7" s="31" t="s">
        <v>55</v>
      </c>
      <c r="J7" s="68">
        <v>0.542</v>
      </c>
      <c r="K7" s="31">
        <v>8784</v>
      </c>
      <c r="L7" s="31"/>
      <c r="M7" s="31">
        <v>8784</v>
      </c>
      <c r="N7" s="31" t="s">
        <v>56</v>
      </c>
      <c r="O7" s="31" t="s">
        <v>57</v>
      </c>
      <c r="P7" s="31">
        <v>0</v>
      </c>
      <c r="Q7" s="31">
        <v>8784</v>
      </c>
      <c r="R7" s="31"/>
      <c r="S7" s="31"/>
      <c r="T7" s="30" t="s">
        <v>58</v>
      </c>
      <c r="U7" s="31">
        <v>8784</v>
      </c>
      <c r="V7" s="31">
        <v>0</v>
      </c>
      <c r="W7" s="117">
        <v>0</v>
      </c>
      <c r="X7" s="31" t="s">
        <v>59</v>
      </c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8"/>
      <c r="IW7" s="138"/>
      <c r="IX7" s="138"/>
      <c r="IY7" s="138"/>
      <c r="IZ7" s="138"/>
      <c r="JA7" s="138"/>
      <c r="JB7" s="138"/>
      <c r="JC7" s="138"/>
      <c r="JD7" s="138"/>
      <c r="JE7" s="138"/>
    </row>
    <row r="8" s="14" customFormat="1" ht="45" spans="1:265">
      <c r="A8" s="32">
        <v>2</v>
      </c>
      <c r="B8" s="33" t="s">
        <v>38</v>
      </c>
      <c r="C8" s="34" t="s">
        <v>37</v>
      </c>
      <c r="D8" s="34" t="s">
        <v>38</v>
      </c>
      <c r="E8" s="34" t="s">
        <v>60</v>
      </c>
      <c r="F8" s="34">
        <v>200</v>
      </c>
      <c r="G8" s="34">
        <v>4</v>
      </c>
      <c r="H8" s="34" t="s">
        <v>61</v>
      </c>
      <c r="I8" s="34" t="s">
        <v>62</v>
      </c>
      <c r="J8" s="69">
        <v>0.558</v>
      </c>
      <c r="K8" s="34">
        <v>180101.14</v>
      </c>
      <c r="L8" s="70">
        <f>SUM(K8:K12)</f>
        <v>775104.38</v>
      </c>
      <c r="M8" s="34">
        <v>179650</v>
      </c>
      <c r="N8" s="34" t="s">
        <v>63</v>
      </c>
      <c r="O8" s="34" t="s">
        <v>31</v>
      </c>
      <c r="P8" s="34">
        <v>451.140000000014</v>
      </c>
      <c r="Q8" s="34">
        <v>180101.14</v>
      </c>
      <c r="R8" s="70">
        <f>SUM(Q8:Q12)</f>
        <v>454668.1</v>
      </c>
      <c r="S8" s="118">
        <v>0.59</v>
      </c>
      <c r="T8" s="34" t="s">
        <v>64</v>
      </c>
      <c r="U8" s="34">
        <v>175450</v>
      </c>
      <c r="V8" s="34">
        <v>4651.14000000001</v>
      </c>
      <c r="W8" s="119">
        <v>0</v>
      </c>
      <c r="X8" s="34" t="s">
        <v>65</v>
      </c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5"/>
      <c r="IW8" s="135"/>
      <c r="IX8" s="135"/>
      <c r="IY8" s="135"/>
      <c r="IZ8" s="135"/>
      <c r="JA8" s="135"/>
      <c r="JB8" s="135"/>
      <c r="JC8" s="135"/>
      <c r="JD8" s="135"/>
      <c r="JE8" s="135"/>
    </row>
    <row r="9" s="14" customFormat="1" ht="45" spans="1:265">
      <c r="A9" s="35"/>
      <c r="B9" s="35"/>
      <c r="C9" s="36" t="s">
        <v>37</v>
      </c>
      <c r="D9" s="36" t="s">
        <v>38</v>
      </c>
      <c r="E9" s="36" t="s">
        <v>66</v>
      </c>
      <c r="F9" s="36">
        <v>200</v>
      </c>
      <c r="G9" s="36">
        <v>9</v>
      </c>
      <c r="H9" s="36" t="s">
        <v>67</v>
      </c>
      <c r="I9" s="36" t="s">
        <v>68</v>
      </c>
      <c r="J9" s="71">
        <v>0.542</v>
      </c>
      <c r="K9" s="36">
        <v>206358.84</v>
      </c>
      <c r="L9" s="26"/>
      <c r="M9" s="36">
        <v>201620</v>
      </c>
      <c r="N9" s="36" t="s">
        <v>69</v>
      </c>
      <c r="O9" s="36" t="s">
        <v>31</v>
      </c>
      <c r="P9" s="36">
        <v>4738.84</v>
      </c>
      <c r="Q9" s="36">
        <v>206358.84</v>
      </c>
      <c r="R9" s="26"/>
      <c r="S9" s="26"/>
      <c r="T9" s="36" t="s">
        <v>70</v>
      </c>
      <c r="U9" s="36">
        <v>201620</v>
      </c>
      <c r="V9" s="36">
        <v>4738.84</v>
      </c>
      <c r="W9" s="120">
        <v>0</v>
      </c>
      <c r="X9" s="36" t="s">
        <v>71</v>
      </c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5"/>
      <c r="IW9" s="135"/>
      <c r="IX9" s="135"/>
      <c r="IY9" s="135"/>
      <c r="IZ9" s="135"/>
      <c r="JA9" s="135"/>
      <c r="JB9" s="135"/>
      <c r="JC9" s="135"/>
      <c r="JD9" s="135"/>
      <c r="JE9" s="135"/>
    </row>
    <row r="10" s="14" customFormat="1" ht="45" spans="1:265">
      <c r="A10" s="35"/>
      <c r="B10" s="35"/>
      <c r="C10" s="36" t="s">
        <v>37</v>
      </c>
      <c r="D10" s="36" t="s">
        <v>38</v>
      </c>
      <c r="E10" s="36" t="s">
        <v>72</v>
      </c>
      <c r="F10" s="36">
        <v>20</v>
      </c>
      <c r="G10" s="36">
        <v>1</v>
      </c>
      <c r="H10" s="36" t="s">
        <v>73</v>
      </c>
      <c r="I10" s="36" t="s">
        <v>74</v>
      </c>
      <c r="J10" s="71">
        <v>0.85</v>
      </c>
      <c r="K10" s="36">
        <v>68208.12</v>
      </c>
      <c r="L10" s="26"/>
      <c r="M10" s="36">
        <v>66000</v>
      </c>
      <c r="N10" s="36" t="s">
        <v>75</v>
      </c>
      <c r="O10" s="36" t="s">
        <v>76</v>
      </c>
      <c r="P10" s="36">
        <v>2208.12</v>
      </c>
      <c r="Q10" s="36">
        <v>68208.12</v>
      </c>
      <c r="R10" s="26"/>
      <c r="S10" s="26"/>
      <c r="T10" s="36" t="s">
        <v>77</v>
      </c>
      <c r="U10" s="36">
        <v>66000</v>
      </c>
      <c r="V10" s="36">
        <v>2208.12</v>
      </c>
      <c r="W10" s="120">
        <v>0</v>
      </c>
      <c r="X10" s="36" t="s">
        <v>78</v>
      </c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</row>
    <row r="11" s="15" customFormat="1" ht="33.75" spans="1:265">
      <c r="A11" s="35"/>
      <c r="B11" s="35"/>
      <c r="C11" s="21" t="s">
        <v>37</v>
      </c>
      <c r="D11" s="21" t="s">
        <v>38</v>
      </c>
      <c r="E11" s="21" t="s">
        <v>79</v>
      </c>
      <c r="F11" s="21">
        <v>60</v>
      </c>
      <c r="G11" s="21">
        <v>0</v>
      </c>
      <c r="H11" s="21" t="s">
        <v>80</v>
      </c>
      <c r="I11" s="21" t="s">
        <v>81</v>
      </c>
      <c r="J11" s="72">
        <v>0.542</v>
      </c>
      <c r="K11" s="21">
        <f>U11+V11</f>
        <v>131538.28</v>
      </c>
      <c r="L11" s="26"/>
      <c r="M11" s="21">
        <v>129275</v>
      </c>
      <c r="N11" s="21"/>
      <c r="O11" s="21" t="s">
        <v>82</v>
      </c>
      <c r="P11" s="21">
        <v>2263.28</v>
      </c>
      <c r="Q11" s="21">
        <v>0</v>
      </c>
      <c r="R11" s="26"/>
      <c r="S11" s="26"/>
      <c r="T11" s="21"/>
      <c r="U11" s="21">
        <v>129275</v>
      </c>
      <c r="V11" s="21">
        <v>2263.28</v>
      </c>
      <c r="W11" s="121">
        <v>0</v>
      </c>
      <c r="X11" s="21" t="s">
        <v>83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  <c r="IT11" s="134"/>
      <c r="IU11" s="134"/>
      <c r="IV11" s="139"/>
      <c r="IW11" s="139"/>
      <c r="IX11" s="139"/>
      <c r="IY11" s="139"/>
      <c r="IZ11" s="139"/>
      <c r="JA11" s="139"/>
      <c r="JB11" s="139"/>
      <c r="JC11" s="139"/>
      <c r="JD11" s="139"/>
      <c r="JE11" s="139"/>
    </row>
    <row r="12" s="15" customFormat="1" ht="23.25" spans="1:265">
      <c r="A12" s="37"/>
      <c r="B12" s="38"/>
      <c r="C12" s="39" t="s">
        <v>37</v>
      </c>
      <c r="D12" s="39" t="s">
        <v>38</v>
      </c>
      <c r="E12" s="39" t="s">
        <v>84</v>
      </c>
      <c r="F12" s="39">
        <v>210</v>
      </c>
      <c r="G12" s="39">
        <v>2</v>
      </c>
      <c r="H12" s="39" t="s">
        <v>85</v>
      </c>
      <c r="I12" s="39" t="s">
        <v>86</v>
      </c>
      <c r="J12" s="73">
        <v>0.51</v>
      </c>
      <c r="K12" s="39">
        <f>U12+V12</f>
        <v>188898</v>
      </c>
      <c r="L12" s="74"/>
      <c r="M12" s="39">
        <v>183435</v>
      </c>
      <c r="N12" s="39"/>
      <c r="O12" s="39" t="s">
        <v>82</v>
      </c>
      <c r="P12" s="39">
        <v>5463</v>
      </c>
      <c r="Q12" s="39">
        <v>0</v>
      </c>
      <c r="R12" s="74"/>
      <c r="S12" s="74"/>
      <c r="T12" s="21"/>
      <c r="U12" s="39">
        <v>183435</v>
      </c>
      <c r="V12" s="39">
        <v>5463</v>
      </c>
      <c r="W12" s="122">
        <v>0</v>
      </c>
      <c r="X12" s="21" t="s">
        <v>87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9"/>
      <c r="IW12" s="139"/>
      <c r="IX12" s="139"/>
      <c r="IY12" s="139"/>
      <c r="IZ12" s="139"/>
      <c r="JA12" s="139"/>
      <c r="JB12" s="139"/>
      <c r="JC12" s="139"/>
      <c r="JD12" s="139"/>
      <c r="JE12" s="139"/>
    </row>
    <row r="13" s="15" customFormat="1" ht="30.75" customHeight="1" spans="1:265">
      <c r="A13" s="32">
        <v>3</v>
      </c>
      <c r="B13" s="40" t="s">
        <v>88</v>
      </c>
      <c r="C13" s="40" t="s">
        <v>37</v>
      </c>
      <c r="D13" s="40" t="s">
        <v>38</v>
      </c>
      <c r="E13" s="40" t="s">
        <v>89</v>
      </c>
      <c r="F13" s="40">
        <v>195</v>
      </c>
      <c r="G13" s="40">
        <v>9</v>
      </c>
      <c r="H13" s="41" t="s">
        <v>90</v>
      </c>
      <c r="I13" s="41" t="s">
        <v>91</v>
      </c>
      <c r="J13" s="75">
        <v>0.45</v>
      </c>
      <c r="K13" s="76">
        <v>113780</v>
      </c>
      <c r="L13" s="77">
        <f>SUM(K13:K42)</f>
        <v>2120985</v>
      </c>
      <c r="M13" s="40">
        <v>113780</v>
      </c>
      <c r="N13" s="40" t="s">
        <v>92</v>
      </c>
      <c r="O13" s="40" t="s">
        <v>93</v>
      </c>
      <c r="P13" s="76">
        <v>113780</v>
      </c>
      <c r="Q13" s="40">
        <v>0</v>
      </c>
      <c r="R13" s="77">
        <f>SUM(Q13:Q42)</f>
        <v>1098480</v>
      </c>
      <c r="S13" s="123">
        <v>0.43</v>
      </c>
      <c r="T13" s="40"/>
      <c r="U13" s="40">
        <v>113780</v>
      </c>
      <c r="V13" s="40">
        <v>3648.43</v>
      </c>
      <c r="W13" s="40">
        <v>0</v>
      </c>
      <c r="X13" s="40" t="s">
        <v>92</v>
      </c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39"/>
      <c r="IW13" s="139"/>
      <c r="IX13" s="139"/>
      <c r="IY13" s="139"/>
      <c r="IZ13" s="139"/>
      <c r="JA13" s="139"/>
      <c r="JB13" s="139"/>
      <c r="JC13" s="139"/>
      <c r="JD13" s="139"/>
      <c r="JE13" s="139"/>
    </row>
    <row r="14" s="15" customFormat="1" ht="30.75" customHeight="1" spans="1:265">
      <c r="A14" s="35"/>
      <c r="B14" s="21"/>
      <c r="C14" s="21" t="s">
        <v>37</v>
      </c>
      <c r="D14" s="21" t="s">
        <v>38</v>
      </c>
      <c r="E14" s="21" t="s">
        <v>94</v>
      </c>
      <c r="F14" s="21">
        <v>59</v>
      </c>
      <c r="G14" s="21">
        <v>2</v>
      </c>
      <c r="H14" s="22" t="s">
        <v>95</v>
      </c>
      <c r="I14" s="22" t="s">
        <v>96</v>
      </c>
      <c r="J14" s="72">
        <v>0.48</v>
      </c>
      <c r="K14" s="78">
        <v>89480</v>
      </c>
      <c r="L14" s="30"/>
      <c r="M14" s="21">
        <v>0</v>
      </c>
      <c r="N14" s="21"/>
      <c r="O14" s="40" t="s">
        <v>93</v>
      </c>
      <c r="P14" s="78">
        <v>89480</v>
      </c>
      <c r="Q14" s="21">
        <v>0</v>
      </c>
      <c r="R14" s="30"/>
      <c r="S14" s="30"/>
      <c r="T14" s="21"/>
      <c r="U14" s="78">
        <v>89480</v>
      </c>
      <c r="V14" s="86">
        <v>1929.13</v>
      </c>
      <c r="W14" s="21">
        <v>0</v>
      </c>
      <c r="X14" s="21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39"/>
      <c r="IW14" s="139"/>
      <c r="IX14" s="139"/>
      <c r="IY14" s="139"/>
      <c r="IZ14" s="139"/>
      <c r="JA14" s="139"/>
      <c r="JB14" s="139"/>
      <c r="JC14" s="139"/>
      <c r="JD14" s="139"/>
      <c r="JE14" s="139"/>
    </row>
    <row r="15" s="15" customFormat="1" ht="30.75" customHeight="1" spans="1:265">
      <c r="A15" s="35"/>
      <c r="B15" s="21"/>
      <c r="C15" s="21" t="s">
        <v>37</v>
      </c>
      <c r="D15" s="21" t="s">
        <v>38</v>
      </c>
      <c r="E15" s="21" t="s">
        <v>97</v>
      </c>
      <c r="F15" s="21">
        <v>125</v>
      </c>
      <c r="G15" s="21">
        <v>2</v>
      </c>
      <c r="H15" s="22" t="s">
        <v>98</v>
      </c>
      <c r="I15" s="22" t="s">
        <v>99</v>
      </c>
      <c r="J15" s="72">
        <v>0.51</v>
      </c>
      <c r="K15" s="78">
        <v>74800</v>
      </c>
      <c r="L15" s="30"/>
      <c r="M15" s="21">
        <v>74800</v>
      </c>
      <c r="N15" s="21" t="s">
        <v>100</v>
      </c>
      <c r="O15" s="40" t="s">
        <v>93</v>
      </c>
      <c r="P15" s="78">
        <v>74800</v>
      </c>
      <c r="Q15" s="21">
        <v>0</v>
      </c>
      <c r="R15" s="30"/>
      <c r="S15" s="30"/>
      <c r="T15" s="21"/>
      <c r="U15" s="86">
        <v>74800</v>
      </c>
      <c r="V15" s="86">
        <v>951.5</v>
      </c>
      <c r="W15" s="21">
        <v>0</v>
      </c>
      <c r="X15" s="21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39"/>
      <c r="IW15" s="139"/>
      <c r="IX15" s="139"/>
      <c r="IY15" s="139"/>
      <c r="IZ15" s="139"/>
      <c r="JA15" s="139"/>
      <c r="JB15" s="139"/>
      <c r="JC15" s="139"/>
      <c r="JD15" s="139"/>
      <c r="JE15" s="139"/>
    </row>
    <row r="16" s="15" customFormat="1" ht="54" customHeight="1" spans="1:265">
      <c r="A16" s="35"/>
      <c r="B16" s="21"/>
      <c r="C16" s="21" t="s">
        <v>37</v>
      </c>
      <c r="D16" s="21" t="s">
        <v>38</v>
      </c>
      <c r="E16" s="21" t="s">
        <v>101</v>
      </c>
      <c r="F16" s="21">
        <v>210</v>
      </c>
      <c r="G16" s="21">
        <v>5</v>
      </c>
      <c r="H16" s="22" t="s">
        <v>102</v>
      </c>
      <c r="I16" s="22" t="s">
        <v>103</v>
      </c>
      <c r="J16" s="72">
        <v>0.5</v>
      </c>
      <c r="K16" s="78">
        <v>250800</v>
      </c>
      <c r="L16" s="30"/>
      <c r="M16" s="21"/>
      <c r="N16" s="21"/>
      <c r="O16" s="37"/>
      <c r="P16" s="78">
        <v>250800</v>
      </c>
      <c r="Q16" s="21">
        <v>0</v>
      </c>
      <c r="R16" s="30"/>
      <c r="S16" s="30"/>
      <c r="T16" s="21"/>
      <c r="U16" s="86">
        <v>250800</v>
      </c>
      <c r="V16" s="86">
        <v>4329.83</v>
      </c>
      <c r="W16" s="21">
        <v>0</v>
      </c>
      <c r="X16" s="21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39"/>
      <c r="IW16" s="139"/>
      <c r="IX16" s="139"/>
      <c r="IY16" s="139"/>
      <c r="IZ16" s="139"/>
      <c r="JA16" s="139"/>
      <c r="JB16" s="139"/>
      <c r="JC16" s="139"/>
      <c r="JD16" s="139"/>
      <c r="JE16" s="139"/>
    </row>
    <row r="17" s="15" customFormat="1" ht="54" customHeight="1" spans="1:265">
      <c r="A17" s="35"/>
      <c r="B17" s="21"/>
      <c r="C17" s="21" t="s">
        <v>37</v>
      </c>
      <c r="D17" s="21" t="s">
        <v>38</v>
      </c>
      <c r="E17" s="21" t="s">
        <v>104</v>
      </c>
      <c r="F17" s="21">
        <v>10</v>
      </c>
      <c r="G17" s="21"/>
      <c r="H17" s="22"/>
      <c r="I17" s="22" t="s">
        <v>105</v>
      </c>
      <c r="J17" s="72"/>
      <c r="K17" s="78"/>
      <c r="L17" s="30"/>
      <c r="M17" s="21"/>
      <c r="N17" s="21"/>
      <c r="O17" s="37"/>
      <c r="P17" s="78"/>
      <c r="Q17" s="21"/>
      <c r="R17" s="30"/>
      <c r="S17" s="30"/>
      <c r="T17" s="21"/>
      <c r="U17" s="86"/>
      <c r="V17" s="86"/>
      <c r="W17" s="21"/>
      <c r="X17" s="21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39"/>
      <c r="IW17" s="139"/>
      <c r="IX17" s="139"/>
      <c r="IY17" s="139"/>
      <c r="IZ17" s="139"/>
      <c r="JA17" s="139"/>
      <c r="JB17" s="139"/>
      <c r="JC17" s="139"/>
      <c r="JD17" s="139"/>
      <c r="JE17" s="139"/>
    </row>
    <row r="18" s="15" customFormat="1" ht="54" customHeight="1" spans="1:265">
      <c r="A18" s="35"/>
      <c r="B18" s="21"/>
      <c r="C18" s="21"/>
      <c r="D18" s="21" t="s">
        <v>106</v>
      </c>
      <c r="E18" s="21">
        <v>2017.8</v>
      </c>
      <c r="F18" s="21">
        <v>253</v>
      </c>
      <c r="G18" s="21"/>
      <c r="H18" s="22"/>
      <c r="I18" s="22"/>
      <c r="J18" s="72"/>
      <c r="K18" s="79">
        <v>140100</v>
      </c>
      <c r="L18" s="30"/>
      <c r="M18" s="79">
        <v>140100</v>
      </c>
      <c r="N18" s="21" t="s">
        <v>107</v>
      </c>
      <c r="O18" s="37"/>
      <c r="P18" s="78"/>
      <c r="Q18" s="21">
        <v>140100</v>
      </c>
      <c r="R18" s="30"/>
      <c r="S18" s="30"/>
      <c r="T18" s="21"/>
      <c r="U18" s="21">
        <v>140100</v>
      </c>
      <c r="V18" s="86"/>
      <c r="W18" s="21"/>
      <c r="X18" s="21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39"/>
      <c r="IW18" s="139"/>
      <c r="IX18" s="139"/>
      <c r="IY18" s="139"/>
      <c r="IZ18" s="139"/>
      <c r="JA18" s="139"/>
      <c r="JB18" s="139"/>
      <c r="JC18" s="139"/>
      <c r="JD18" s="139"/>
      <c r="JE18" s="139"/>
    </row>
    <row r="19" s="15" customFormat="1" ht="54" customHeight="1" spans="1:265">
      <c r="A19" s="35"/>
      <c r="B19" s="21"/>
      <c r="C19" s="21"/>
      <c r="D19" s="21" t="s">
        <v>108</v>
      </c>
      <c r="E19" s="21">
        <v>2017.8</v>
      </c>
      <c r="F19" s="21">
        <v>70</v>
      </c>
      <c r="G19" s="21"/>
      <c r="H19" s="22"/>
      <c r="I19" s="22"/>
      <c r="J19" s="72"/>
      <c r="K19" s="78"/>
      <c r="L19" s="30"/>
      <c r="M19" s="21"/>
      <c r="N19" s="21"/>
      <c r="O19" s="37"/>
      <c r="P19" s="78"/>
      <c r="Q19" s="21"/>
      <c r="R19" s="30"/>
      <c r="S19" s="30"/>
      <c r="T19" s="21"/>
      <c r="U19" s="86"/>
      <c r="V19" s="86"/>
      <c r="W19" s="21"/>
      <c r="X19" s="21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39"/>
      <c r="IW19" s="139"/>
      <c r="IX19" s="139"/>
      <c r="IY19" s="139"/>
      <c r="IZ19" s="139"/>
      <c r="JA19" s="139"/>
      <c r="JB19" s="139"/>
      <c r="JC19" s="139"/>
      <c r="JD19" s="139"/>
      <c r="JE19" s="139"/>
    </row>
    <row r="20" s="15" customFormat="1" ht="30.75" customHeight="1" spans="1:265">
      <c r="A20" s="35"/>
      <c r="B20" s="21"/>
      <c r="C20" s="21"/>
      <c r="D20" s="42" t="s">
        <v>109</v>
      </c>
      <c r="E20" s="42" t="s">
        <v>110</v>
      </c>
      <c r="F20" s="42">
        <v>196</v>
      </c>
      <c r="G20" s="42">
        <v>27</v>
      </c>
      <c r="H20" s="42" t="s">
        <v>111</v>
      </c>
      <c r="I20" s="80" t="s">
        <v>112</v>
      </c>
      <c r="J20" s="81"/>
      <c r="K20" s="82">
        <v>80360</v>
      </c>
      <c r="L20" s="30"/>
      <c r="M20" s="42">
        <v>0</v>
      </c>
      <c r="N20" s="83" t="s">
        <v>32</v>
      </c>
      <c r="O20" s="83" t="s">
        <v>32</v>
      </c>
      <c r="P20" s="84">
        <v>80360</v>
      </c>
      <c r="Q20" s="21"/>
      <c r="R20" s="30"/>
      <c r="S20" s="30"/>
      <c r="T20" s="21"/>
      <c r="U20" s="124">
        <v>80360</v>
      </c>
      <c r="V20" s="86">
        <v>2765.53</v>
      </c>
      <c r="W20" s="21">
        <v>0</v>
      </c>
      <c r="X20" s="21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39"/>
      <c r="IW20" s="139"/>
      <c r="IX20" s="139"/>
      <c r="IY20" s="139"/>
      <c r="IZ20" s="139"/>
      <c r="JA20" s="139"/>
      <c r="JB20" s="139"/>
      <c r="JC20" s="139"/>
      <c r="JD20" s="139"/>
      <c r="JE20" s="139"/>
    </row>
    <row r="21" s="15" customFormat="1" ht="30.75" customHeight="1" spans="1:265">
      <c r="A21" s="35"/>
      <c r="B21" s="21"/>
      <c r="C21" s="21"/>
      <c r="D21" s="42" t="s">
        <v>113</v>
      </c>
      <c r="E21" s="42">
        <v>2017.8</v>
      </c>
      <c r="F21" s="42">
        <v>471</v>
      </c>
      <c r="G21" s="42">
        <v>30</v>
      </c>
      <c r="H21" s="42"/>
      <c r="I21" s="80"/>
      <c r="J21" s="81"/>
      <c r="K21" s="85">
        <v>190000</v>
      </c>
      <c r="L21" s="30"/>
      <c r="M21" s="42"/>
      <c r="N21" s="83"/>
      <c r="O21" s="83"/>
      <c r="P21" s="85">
        <v>190000</v>
      </c>
      <c r="Q21" s="21"/>
      <c r="R21" s="30"/>
      <c r="S21" s="30"/>
      <c r="T21" s="21"/>
      <c r="U21" s="85">
        <v>190000</v>
      </c>
      <c r="V21" s="86"/>
      <c r="W21" s="21"/>
      <c r="X21" s="21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39"/>
      <c r="IW21" s="139"/>
      <c r="IX21" s="139"/>
      <c r="IY21" s="139"/>
      <c r="IZ21" s="139"/>
      <c r="JA21" s="139"/>
      <c r="JB21" s="139"/>
      <c r="JC21" s="139"/>
      <c r="JD21" s="139"/>
      <c r="JE21" s="139"/>
    </row>
    <row r="22" s="15" customFormat="1" ht="30.75" customHeight="1" spans="1:265">
      <c r="A22" s="35"/>
      <c r="B22" s="21"/>
      <c r="C22" s="21" t="s">
        <v>37</v>
      </c>
      <c r="D22" s="21" t="s">
        <v>114</v>
      </c>
      <c r="E22" s="21" t="s">
        <v>115</v>
      </c>
      <c r="F22" s="21">
        <v>120</v>
      </c>
      <c r="G22" s="21">
        <v>2</v>
      </c>
      <c r="H22" s="21" t="s">
        <v>116</v>
      </c>
      <c r="I22" s="21" t="s">
        <v>117</v>
      </c>
      <c r="J22" s="72">
        <v>0.242</v>
      </c>
      <c r="K22" s="21">
        <v>58560</v>
      </c>
      <c r="L22" s="30"/>
      <c r="M22" s="21">
        <v>58560</v>
      </c>
      <c r="N22" s="21" t="s">
        <v>56</v>
      </c>
      <c r="O22" s="21" t="s">
        <v>118</v>
      </c>
      <c r="P22" s="21">
        <v>0</v>
      </c>
      <c r="Q22" s="21">
        <v>58560</v>
      </c>
      <c r="R22" s="30"/>
      <c r="S22" s="30"/>
      <c r="T22" s="21" t="s">
        <v>119</v>
      </c>
      <c r="U22" s="21">
        <v>58560</v>
      </c>
      <c r="V22" s="21">
        <v>0</v>
      </c>
      <c r="W22" s="121">
        <v>0</v>
      </c>
      <c r="X22" s="21" t="s">
        <v>120</v>
      </c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  <c r="IV22" s="139"/>
      <c r="IW22" s="139"/>
      <c r="IX22" s="139"/>
      <c r="IY22" s="139"/>
      <c r="IZ22" s="139"/>
      <c r="JA22" s="139"/>
      <c r="JB22" s="139"/>
      <c r="JC22" s="139"/>
      <c r="JD22" s="139"/>
      <c r="JE22" s="139"/>
    </row>
    <row r="23" s="15" customFormat="1" ht="30.75" customHeight="1" spans="1:265">
      <c r="A23" s="35"/>
      <c r="B23" s="21"/>
      <c r="C23" s="21"/>
      <c r="D23" s="43" t="s">
        <v>121</v>
      </c>
      <c r="E23" s="21"/>
      <c r="F23" s="21"/>
      <c r="G23" s="21"/>
      <c r="H23" s="21"/>
      <c r="I23" s="21" t="s">
        <v>122</v>
      </c>
      <c r="J23" s="72"/>
      <c r="K23" s="21">
        <v>19345</v>
      </c>
      <c r="L23" s="30"/>
      <c r="M23" s="21"/>
      <c r="N23" s="21"/>
      <c r="O23" s="21"/>
      <c r="P23" s="86">
        <v>0</v>
      </c>
      <c r="Q23" s="43">
        <v>19345</v>
      </c>
      <c r="R23" s="30"/>
      <c r="S23" s="30"/>
      <c r="T23" s="43" t="s">
        <v>123</v>
      </c>
      <c r="U23" s="21">
        <v>19345</v>
      </c>
      <c r="V23" s="21">
        <v>0</v>
      </c>
      <c r="W23" s="125"/>
      <c r="X23" s="21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  <c r="IV23" s="139"/>
      <c r="IW23" s="139"/>
      <c r="IX23" s="139"/>
      <c r="IY23" s="139"/>
      <c r="IZ23" s="139"/>
      <c r="JA23" s="139"/>
      <c r="JB23" s="139"/>
      <c r="JC23" s="139"/>
      <c r="JD23" s="139"/>
      <c r="JE23" s="139"/>
    </row>
    <row r="24" s="15" customFormat="1" ht="30.75" customHeight="1" spans="1:265">
      <c r="A24" s="35"/>
      <c r="B24" s="21"/>
      <c r="C24" s="21"/>
      <c r="D24" s="43" t="s">
        <v>124</v>
      </c>
      <c r="E24" s="21"/>
      <c r="F24" s="21"/>
      <c r="G24" s="21"/>
      <c r="H24" s="21"/>
      <c r="I24" s="21" t="s">
        <v>122</v>
      </c>
      <c r="J24" s="72"/>
      <c r="K24" s="21">
        <v>284000</v>
      </c>
      <c r="L24" s="30"/>
      <c r="M24" s="21"/>
      <c r="N24" s="21"/>
      <c r="O24" s="21"/>
      <c r="P24" s="86"/>
      <c r="Q24" s="21">
        <v>284000</v>
      </c>
      <c r="R24" s="30"/>
      <c r="S24" s="30"/>
      <c r="T24" s="43" t="s">
        <v>125</v>
      </c>
      <c r="U24" s="21">
        <v>284000</v>
      </c>
      <c r="V24" s="21">
        <v>0</v>
      </c>
      <c r="W24" s="125"/>
      <c r="X24" s="21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  <c r="IR24" s="134"/>
      <c r="IS24" s="134"/>
      <c r="IT24" s="134"/>
      <c r="IU24" s="134"/>
      <c r="IV24" s="139"/>
      <c r="IW24" s="139"/>
      <c r="IX24" s="139"/>
      <c r="IY24" s="139"/>
      <c r="IZ24" s="139"/>
      <c r="JA24" s="139"/>
      <c r="JB24" s="139"/>
      <c r="JC24" s="139"/>
      <c r="JD24" s="139"/>
      <c r="JE24" s="139"/>
    </row>
    <row r="25" s="15" customFormat="1" ht="30.75" customHeight="1" spans="1:265">
      <c r="A25" s="35"/>
      <c r="B25" s="21"/>
      <c r="C25" s="21"/>
      <c r="D25" s="43" t="s">
        <v>126</v>
      </c>
      <c r="E25" s="21"/>
      <c r="F25" s="21"/>
      <c r="G25" s="21"/>
      <c r="H25" s="21"/>
      <c r="I25" s="21" t="s">
        <v>122</v>
      </c>
      <c r="J25" s="72"/>
      <c r="K25" s="21">
        <v>230140</v>
      </c>
      <c r="L25" s="30"/>
      <c r="M25" s="21"/>
      <c r="N25" s="21"/>
      <c r="O25" s="21"/>
      <c r="P25" s="86"/>
      <c r="Q25" s="21">
        <v>230140</v>
      </c>
      <c r="R25" s="30"/>
      <c r="S25" s="30"/>
      <c r="T25" s="43"/>
      <c r="U25" s="21">
        <v>230140</v>
      </c>
      <c r="V25" s="21"/>
      <c r="W25" s="125"/>
      <c r="X25" s="21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  <c r="IV25" s="139"/>
      <c r="IW25" s="139"/>
      <c r="IX25" s="139"/>
      <c r="IY25" s="139"/>
      <c r="IZ25" s="139"/>
      <c r="JA25" s="139"/>
      <c r="JB25" s="139"/>
      <c r="JC25" s="139"/>
      <c r="JD25" s="139"/>
      <c r="JE25" s="139"/>
    </row>
    <row r="26" s="15" customFormat="1" ht="30.75" customHeight="1" spans="1:265">
      <c r="A26" s="35"/>
      <c r="B26" s="21"/>
      <c r="C26" s="21"/>
      <c r="D26" s="43" t="s">
        <v>127</v>
      </c>
      <c r="E26" s="21"/>
      <c r="F26" s="21"/>
      <c r="G26" s="21"/>
      <c r="H26" s="21"/>
      <c r="I26" s="21" t="s">
        <v>122</v>
      </c>
      <c r="J26" s="72"/>
      <c r="K26" s="21">
        <v>366335</v>
      </c>
      <c r="L26" s="30"/>
      <c r="M26" s="21"/>
      <c r="N26" s="21"/>
      <c r="O26" s="21"/>
      <c r="P26" s="86"/>
      <c r="Q26" s="21">
        <v>366335</v>
      </c>
      <c r="R26" s="30"/>
      <c r="S26" s="30"/>
      <c r="T26" s="43"/>
      <c r="U26" s="21">
        <v>366335</v>
      </c>
      <c r="V26" s="21"/>
      <c r="W26" s="125"/>
      <c r="X26" s="21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  <c r="IV26" s="139"/>
      <c r="IW26" s="139"/>
      <c r="IX26" s="139"/>
      <c r="IY26" s="139"/>
      <c r="IZ26" s="139"/>
      <c r="JA26" s="139"/>
      <c r="JB26" s="139"/>
      <c r="JC26" s="139"/>
      <c r="JD26" s="139"/>
      <c r="JE26" s="139"/>
    </row>
    <row r="27" s="15" customFormat="1" ht="30.75" customHeight="1" spans="1:265">
      <c r="A27" s="35"/>
      <c r="B27" s="21"/>
      <c r="C27" s="21"/>
      <c r="D27" s="44" t="s">
        <v>128</v>
      </c>
      <c r="E27" s="36">
        <v>2017.1</v>
      </c>
      <c r="F27" s="36">
        <v>15</v>
      </c>
      <c r="G27" s="21">
        <v>0</v>
      </c>
      <c r="H27" s="21">
        <v>2017.1</v>
      </c>
      <c r="I27" s="21" t="s">
        <v>129</v>
      </c>
      <c r="J27" s="72">
        <v>0.5</v>
      </c>
      <c r="K27" s="86">
        <v>8650</v>
      </c>
      <c r="L27" s="30"/>
      <c r="M27" s="21"/>
      <c r="N27" s="21"/>
      <c r="O27" s="21"/>
      <c r="P27" s="86">
        <v>8650</v>
      </c>
      <c r="Q27" s="86"/>
      <c r="R27" s="30"/>
      <c r="S27" s="30"/>
      <c r="T27" s="43"/>
      <c r="U27" s="86">
        <v>8650</v>
      </c>
      <c r="V27" s="86">
        <v>347.46</v>
      </c>
      <c r="W27" s="125"/>
      <c r="X27" s="21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  <c r="IV27" s="139"/>
      <c r="IW27" s="139"/>
      <c r="IX27" s="139"/>
      <c r="IY27" s="139"/>
      <c r="IZ27" s="139"/>
      <c r="JA27" s="139"/>
      <c r="JB27" s="139"/>
      <c r="JC27" s="139"/>
      <c r="JD27" s="139"/>
      <c r="JE27" s="139"/>
    </row>
    <row r="28" s="15" customFormat="1" ht="30.75" customHeight="1" spans="1:265">
      <c r="A28" s="35"/>
      <c r="B28" s="21"/>
      <c r="C28" s="45"/>
      <c r="D28" s="44" t="s">
        <v>130</v>
      </c>
      <c r="E28" s="46" t="s">
        <v>73</v>
      </c>
      <c r="F28" s="46">
        <v>30</v>
      </c>
      <c r="G28" s="43">
        <v>1</v>
      </c>
      <c r="H28" s="43" t="s">
        <v>131</v>
      </c>
      <c r="I28" s="43" t="s">
        <v>132</v>
      </c>
      <c r="J28" s="72">
        <v>0.5</v>
      </c>
      <c r="K28" s="86">
        <v>14025</v>
      </c>
      <c r="L28" s="30"/>
      <c r="M28" s="21"/>
      <c r="N28" s="21"/>
      <c r="O28" s="21"/>
      <c r="P28" s="86">
        <v>14025</v>
      </c>
      <c r="Q28" s="86"/>
      <c r="R28" s="30"/>
      <c r="S28" s="30"/>
      <c r="T28" s="21"/>
      <c r="U28" s="86">
        <v>14025</v>
      </c>
      <c r="V28" s="86">
        <v>249.42</v>
      </c>
      <c r="W28" s="125"/>
      <c r="X28" s="21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4"/>
      <c r="HP28" s="134"/>
      <c r="HQ28" s="134"/>
      <c r="HR28" s="134"/>
      <c r="HS28" s="134"/>
      <c r="HT28" s="134"/>
      <c r="HU28" s="134"/>
      <c r="HV28" s="134"/>
      <c r="HW28" s="134"/>
      <c r="HX28" s="134"/>
      <c r="HY28" s="134"/>
      <c r="HZ28" s="134"/>
      <c r="IA28" s="134"/>
      <c r="IB28" s="134"/>
      <c r="IC28" s="134"/>
      <c r="ID28" s="134"/>
      <c r="IE28" s="134"/>
      <c r="IF28" s="134"/>
      <c r="IG28" s="134"/>
      <c r="IH28" s="134"/>
      <c r="II28" s="134"/>
      <c r="IJ28" s="134"/>
      <c r="IK28" s="134"/>
      <c r="IL28" s="134"/>
      <c r="IM28" s="134"/>
      <c r="IN28" s="134"/>
      <c r="IO28" s="134"/>
      <c r="IP28" s="134"/>
      <c r="IQ28" s="134"/>
      <c r="IR28" s="134"/>
      <c r="IS28" s="134"/>
      <c r="IT28" s="134"/>
      <c r="IU28" s="134"/>
      <c r="IV28" s="139"/>
      <c r="IW28" s="139"/>
      <c r="IX28" s="139"/>
      <c r="IY28" s="139"/>
      <c r="IZ28" s="139"/>
      <c r="JA28" s="139"/>
      <c r="JB28" s="139"/>
      <c r="JC28" s="139"/>
      <c r="JD28" s="139"/>
      <c r="JE28" s="139"/>
    </row>
    <row r="29" s="15" customFormat="1" ht="30.75" customHeight="1" spans="1:265">
      <c r="A29" s="35"/>
      <c r="B29" s="21"/>
      <c r="C29" s="45"/>
      <c r="D29" s="44" t="s">
        <v>128</v>
      </c>
      <c r="E29" s="46" t="s">
        <v>35</v>
      </c>
      <c r="F29" s="46">
        <v>20</v>
      </c>
      <c r="G29" s="43">
        <v>0</v>
      </c>
      <c r="H29" s="43" t="s">
        <v>133</v>
      </c>
      <c r="I29" s="43" t="s">
        <v>134</v>
      </c>
      <c r="J29" s="72">
        <v>0.5</v>
      </c>
      <c r="K29" s="86">
        <v>10820</v>
      </c>
      <c r="L29" s="30"/>
      <c r="M29" s="21"/>
      <c r="N29" s="21"/>
      <c r="O29" s="21"/>
      <c r="P29" s="86">
        <v>10820</v>
      </c>
      <c r="Q29" s="86"/>
      <c r="R29" s="30"/>
      <c r="S29" s="30"/>
      <c r="T29" s="21"/>
      <c r="U29" s="86">
        <v>10820</v>
      </c>
      <c r="V29" s="86">
        <v>244.4</v>
      </c>
      <c r="W29" s="125"/>
      <c r="X29" s="21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  <c r="IF29" s="134"/>
      <c r="IG29" s="134"/>
      <c r="IH29" s="134"/>
      <c r="II29" s="134"/>
      <c r="IJ29" s="134"/>
      <c r="IK29" s="134"/>
      <c r="IL29" s="134"/>
      <c r="IM29" s="134"/>
      <c r="IN29" s="134"/>
      <c r="IO29" s="134"/>
      <c r="IP29" s="134"/>
      <c r="IQ29" s="134"/>
      <c r="IR29" s="134"/>
      <c r="IS29" s="134"/>
      <c r="IT29" s="134"/>
      <c r="IU29" s="134"/>
      <c r="IV29" s="139"/>
      <c r="IW29" s="139"/>
      <c r="IX29" s="139"/>
      <c r="IY29" s="139"/>
      <c r="IZ29" s="139"/>
      <c r="JA29" s="139"/>
      <c r="JB29" s="139"/>
      <c r="JC29" s="139"/>
      <c r="JD29" s="139"/>
      <c r="JE29" s="139"/>
    </row>
    <row r="30" s="15" customFormat="1" ht="30.75" customHeight="1" spans="1:265">
      <c r="A30" s="35"/>
      <c r="B30" s="21"/>
      <c r="C30" s="45"/>
      <c r="D30" s="46" t="s">
        <v>130</v>
      </c>
      <c r="E30" s="46" t="s">
        <v>135</v>
      </c>
      <c r="F30" s="46">
        <v>20</v>
      </c>
      <c r="G30" s="43">
        <v>0</v>
      </c>
      <c r="H30" s="43" t="s">
        <v>136</v>
      </c>
      <c r="I30" s="43" t="s">
        <v>137</v>
      </c>
      <c r="J30" s="72">
        <v>0.5</v>
      </c>
      <c r="K30" s="86">
        <v>9050</v>
      </c>
      <c r="L30" s="30"/>
      <c r="M30" s="21"/>
      <c r="N30" s="21"/>
      <c r="O30" s="21"/>
      <c r="P30" s="86">
        <v>9050</v>
      </c>
      <c r="Q30" s="86"/>
      <c r="R30" s="30"/>
      <c r="S30" s="30"/>
      <c r="T30" s="21"/>
      <c r="U30" s="86">
        <v>9050</v>
      </c>
      <c r="V30" s="86">
        <v>543.55</v>
      </c>
      <c r="W30" s="125"/>
      <c r="X30" s="21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  <c r="IF30" s="134"/>
      <c r="IG30" s="134"/>
      <c r="IH30" s="134"/>
      <c r="II30" s="134"/>
      <c r="IJ30" s="134"/>
      <c r="IK30" s="134"/>
      <c r="IL30" s="134"/>
      <c r="IM30" s="134"/>
      <c r="IN30" s="134"/>
      <c r="IO30" s="134"/>
      <c r="IP30" s="134"/>
      <c r="IQ30" s="134"/>
      <c r="IR30" s="134"/>
      <c r="IS30" s="134"/>
      <c r="IT30" s="134"/>
      <c r="IU30" s="134"/>
      <c r="IV30" s="139"/>
      <c r="IW30" s="139"/>
      <c r="IX30" s="139"/>
      <c r="IY30" s="139"/>
      <c r="IZ30" s="139"/>
      <c r="JA30" s="139"/>
      <c r="JB30" s="139"/>
      <c r="JC30" s="139"/>
      <c r="JD30" s="139"/>
      <c r="JE30" s="139"/>
    </row>
    <row r="31" s="15" customFormat="1" ht="36.75" customHeight="1" spans="1:265">
      <c r="A31" s="35"/>
      <c r="B31" s="21"/>
      <c r="C31" s="45"/>
      <c r="D31" s="46" t="s">
        <v>138</v>
      </c>
      <c r="E31" s="46" t="s">
        <v>139</v>
      </c>
      <c r="F31" s="46">
        <v>50</v>
      </c>
      <c r="G31" s="43">
        <v>2</v>
      </c>
      <c r="H31" s="43" t="s">
        <v>140</v>
      </c>
      <c r="I31" s="43" t="s">
        <v>141</v>
      </c>
      <c r="J31" s="72">
        <v>0.5</v>
      </c>
      <c r="K31" s="86">
        <v>29295</v>
      </c>
      <c r="L31" s="30"/>
      <c r="M31" s="21"/>
      <c r="N31" s="21"/>
      <c r="O31" s="21"/>
      <c r="P31" s="86">
        <v>29295</v>
      </c>
      <c r="Q31" s="86"/>
      <c r="R31" s="30"/>
      <c r="S31" s="30"/>
      <c r="T31" s="21"/>
      <c r="U31" s="86">
        <v>29295</v>
      </c>
      <c r="V31" s="86">
        <v>870.53</v>
      </c>
      <c r="W31" s="125"/>
      <c r="X31" s="21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  <c r="IK31" s="134"/>
      <c r="IL31" s="134"/>
      <c r="IM31" s="134"/>
      <c r="IN31" s="134"/>
      <c r="IO31" s="134"/>
      <c r="IP31" s="134"/>
      <c r="IQ31" s="134"/>
      <c r="IR31" s="134"/>
      <c r="IS31" s="134"/>
      <c r="IT31" s="134"/>
      <c r="IU31" s="134"/>
      <c r="IV31" s="139"/>
      <c r="IW31" s="139"/>
      <c r="IX31" s="139"/>
      <c r="IY31" s="139"/>
      <c r="IZ31" s="139"/>
      <c r="JA31" s="139"/>
      <c r="JB31" s="139"/>
      <c r="JC31" s="139"/>
      <c r="JD31" s="139"/>
      <c r="JE31" s="139"/>
    </row>
    <row r="32" s="15" customFormat="1" ht="30.75" customHeight="1" spans="1:265">
      <c r="A32" s="35"/>
      <c r="B32" s="21"/>
      <c r="C32" s="45"/>
      <c r="D32" s="46" t="s">
        <v>128</v>
      </c>
      <c r="E32" s="46">
        <v>2017.6</v>
      </c>
      <c r="F32" s="46">
        <v>10</v>
      </c>
      <c r="G32" s="43">
        <v>0</v>
      </c>
      <c r="H32" s="43">
        <v>2017.6</v>
      </c>
      <c r="I32" s="43" t="s">
        <v>142</v>
      </c>
      <c r="J32" s="72">
        <v>0.5</v>
      </c>
      <c r="K32" s="86">
        <v>7905</v>
      </c>
      <c r="L32" s="30"/>
      <c r="M32" s="21"/>
      <c r="N32" s="21"/>
      <c r="O32" s="21"/>
      <c r="P32" s="86">
        <v>7905</v>
      </c>
      <c r="Q32" s="86"/>
      <c r="R32" s="30"/>
      <c r="S32" s="30"/>
      <c r="T32" s="21"/>
      <c r="U32" s="86">
        <v>7905</v>
      </c>
      <c r="V32" s="86">
        <v>16.74</v>
      </c>
      <c r="W32" s="125"/>
      <c r="X32" s="21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  <c r="IF32" s="134"/>
      <c r="IG32" s="134"/>
      <c r="IH32" s="134"/>
      <c r="II32" s="134"/>
      <c r="IJ32" s="134"/>
      <c r="IK32" s="134"/>
      <c r="IL32" s="134"/>
      <c r="IM32" s="134"/>
      <c r="IN32" s="134"/>
      <c r="IO32" s="134"/>
      <c r="IP32" s="134"/>
      <c r="IQ32" s="134"/>
      <c r="IR32" s="134"/>
      <c r="IS32" s="134"/>
      <c r="IT32" s="134"/>
      <c r="IU32" s="134"/>
      <c r="IV32" s="139"/>
      <c r="IW32" s="139"/>
      <c r="IX32" s="139"/>
      <c r="IY32" s="139"/>
      <c r="IZ32" s="139"/>
      <c r="JA32" s="139"/>
      <c r="JB32" s="139"/>
      <c r="JC32" s="139"/>
      <c r="JD32" s="139"/>
      <c r="JE32" s="139"/>
    </row>
    <row r="33" s="15" customFormat="1" ht="30.75" customHeight="1" spans="1:265">
      <c r="A33" s="35"/>
      <c r="B33" s="21"/>
      <c r="C33" s="45"/>
      <c r="D33" s="46" t="s">
        <v>130</v>
      </c>
      <c r="E33" s="46">
        <v>2017.7</v>
      </c>
      <c r="F33" s="46">
        <v>35</v>
      </c>
      <c r="G33" s="43">
        <v>4</v>
      </c>
      <c r="H33" s="43" t="s">
        <v>143</v>
      </c>
      <c r="I33" s="43" t="s">
        <v>144</v>
      </c>
      <c r="J33" s="55">
        <v>0.5</v>
      </c>
      <c r="K33" s="87">
        <v>22100</v>
      </c>
      <c r="L33" s="30"/>
      <c r="M33" s="21"/>
      <c r="N33" s="21"/>
      <c r="O33" s="21"/>
      <c r="P33" s="87">
        <v>22100</v>
      </c>
      <c r="Q33" s="86"/>
      <c r="R33" s="30"/>
      <c r="S33" s="30"/>
      <c r="T33" s="21"/>
      <c r="U33" s="87">
        <v>22100</v>
      </c>
      <c r="V33" s="86">
        <v>251.15</v>
      </c>
      <c r="W33" s="125"/>
      <c r="X33" s="21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  <c r="IF33" s="134"/>
      <c r="IG33" s="134"/>
      <c r="IH33" s="134"/>
      <c r="II33" s="134"/>
      <c r="IJ33" s="134"/>
      <c r="IK33" s="134"/>
      <c r="IL33" s="134"/>
      <c r="IM33" s="134"/>
      <c r="IN33" s="134"/>
      <c r="IO33" s="134"/>
      <c r="IP33" s="134"/>
      <c r="IQ33" s="134"/>
      <c r="IR33" s="134"/>
      <c r="IS33" s="134"/>
      <c r="IT33" s="134"/>
      <c r="IU33" s="134"/>
      <c r="IV33" s="139"/>
      <c r="IW33" s="139"/>
      <c r="IX33" s="139"/>
      <c r="IY33" s="139"/>
      <c r="IZ33" s="139"/>
      <c r="JA33" s="139"/>
      <c r="JB33" s="139"/>
      <c r="JC33" s="139"/>
      <c r="JD33" s="139"/>
      <c r="JE33" s="139"/>
    </row>
    <row r="34" s="15" customFormat="1" ht="30.75" customHeight="1" spans="1:265">
      <c r="A34" s="35"/>
      <c r="B34" s="21"/>
      <c r="C34" s="45"/>
      <c r="D34" s="46" t="s">
        <v>128</v>
      </c>
      <c r="E34" s="46">
        <v>2017.7</v>
      </c>
      <c r="F34" s="46">
        <v>30</v>
      </c>
      <c r="G34" s="43">
        <v>1</v>
      </c>
      <c r="H34" s="43" t="s">
        <v>143</v>
      </c>
      <c r="I34" s="43" t="s">
        <v>145</v>
      </c>
      <c r="J34" s="59"/>
      <c r="K34" s="88"/>
      <c r="L34" s="30"/>
      <c r="M34" s="21"/>
      <c r="N34" s="21"/>
      <c r="O34" s="21"/>
      <c r="P34" s="88"/>
      <c r="Q34" s="86"/>
      <c r="R34" s="30"/>
      <c r="S34" s="30"/>
      <c r="T34" s="21"/>
      <c r="U34" s="88"/>
      <c r="V34" s="86">
        <v>206.68</v>
      </c>
      <c r="W34" s="125"/>
      <c r="X34" s="21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9"/>
      <c r="IW34" s="139"/>
      <c r="IX34" s="139"/>
      <c r="IY34" s="139"/>
      <c r="IZ34" s="139"/>
      <c r="JA34" s="139"/>
      <c r="JB34" s="139"/>
      <c r="JC34" s="139"/>
      <c r="JD34" s="139"/>
      <c r="JE34" s="139"/>
    </row>
    <row r="35" s="15" customFormat="1" ht="30.75" customHeight="1" spans="1:265">
      <c r="A35" s="35"/>
      <c r="B35" s="21"/>
      <c r="C35" s="45"/>
      <c r="D35" s="46" t="s">
        <v>146</v>
      </c>
      <c r="E35" s="46" t="s">
        <v>143</v>
      </c>
      <c r="F35" s="46">
        <v>12</v>
      </c>
      <c r="G35" s="43">
        <v>0</v>
      </c>
      <c r="H35" s="43" t="s">
        <v>147</v>
      </c>
      <c r="I35" s="43" t="s">
        <v>148</v>
      </c>
      <c r="J35" s="72">
        <v>0.5</v>
      </c>
      <c r="K35" s="86">
        <v>7200</v>
      </c>
      <c r="L35" s="30"/>
      <c r="M35" s="21"/>
      <c r="N35" s="21"/>
      <c r="O35" s="21"/>
      <c r="P35" s="86">
        <v>7200</v>
      </c>
      <c r="Q35" s="86"/>
      <c r="R35" s="30"/>
      <c r="S35" s="30"/>
      <c r="T35" s="21"/>
      <c r="U35" s="86">
        <v>7200</v>
      </c>
      <c r="V35" s="86">
        <v>99.84</v>
      </c>
      <c r="W35" s="125"/>
      <c r="X35" s="21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9"/>
      <c r="IW35" s="139"/>
      <c r="IX35" s="139"/>
      <c r="IY35" s="139"/>
      <c r="IZ35" s="139"/>
      <c r="JA35" s="139"/>
      <c r="JB35" s="139"/>
      <c r="JC35" s="139"/>
      <c r="JD35" s="139"/>
      <c r="JE35" s="139"/>
    </row>
    <row r="36" s="15" customFormat="1" ht="30.75" customHeight="1" spans="1:265">
      <c r="A36" s="35"/>
      <c r="B36" s="21"/>
      <c r="C36" s="45"/>
      <c r="D36" s="46" t="s">
        <v>149</v>
      </c>
      <c r="E36" s="46"/>
      <c r="F36" s="46"/>
      <c r="G36" s="43"/>
      <c r="H36" s="43"/>
      <c r="I36" s="43" t="s">
        <v>150</v>
      </c>
      <c r="J36" s="72"/>
      <c r="K36" s="21">
        <v>2860</v>
      </c>
      <c r="L36" s="30"/>
      <c r="M36" s="21">
        <v>0</v>
      </c>
      <c r="N36" s="21"/>
      <c r="O36" s="21"/>
      <c r="P36" s="21">
        <v>2860</v>
      </c>
      <c r="Q36" s="21"/>
      <c r="R36" s="30"/>
      <c r="S36" s="30"/>
      <c r="T36" s="21"/>
      <c r="U36" s="21">
        <v>0</v>
      </c>
      <c r="V36" s="21">
        <v>2860</v>
      </c>
      <c r="W36" s="121"/>
      <c r="X36" s="21" t="s">
        <v>151</v>
      </c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  <c r="IU36" s="134"/>
      <c r="IV36" s="139"/>
      <c r="IW36" s="139"/>
      <c r="IX36" s="139"/>
      <c r="IY36" s="139"/>
      <c r="IZ36" s="139"/>
      <c r="JA36" s="139"/>
      <c r="JB36" s="139"/>
      <c r="JC36" s="139"/>
      <c r="JD36" s="139"/>
      <c r="JE36" s="139"/>
    </row>
    <row r="37" s="15" customFormat="1" ht="30.75" customHeight="1" spans="1:265">
      <c r="A37" s="35"/>
      <c r="B37" s="21"/>
      <c r="C37" s="45"/>
      <c r="D37" s="46" t="s">
        <v>149</v>
      </c>
      <c r="E37" s="46" t="s">
        <v>152</v>
      </c>
      <c r="F37" s="46">
        <v>60</v>
      </c>
      <c r="G37" s="43">
        <v>2</v>
      </c>
      <c r="H37" s="43" t="s">
        <v>133</v>
      </c>
      <c r="I37" s="43" t="s">
        <v>153</v>
      </c>
      <c r="J37" s="72">
        <v>0.5</v>
      </c>
      <c r="K37" s="86">
        <v>30600</v>
      </c>
      <c r="L37" s="30"/>
      <c r="M37" s="21"/>
      <c r="N37" s="21"/>
      <c r="O37" s="21"/>
      <c r="P37" s="86">
        <v>30600</v>
      </c>
      <c r="Q37" s="86"/>
      <c r="R37" s="30"/>
      <c r="S37" s="30"/>
      <c r="T37" s="21"/>
      <c r="U37" s="86">
        <v>30600</v>
      </c>
      <c r="V37" s="86">
        <v>0</v>
      </c>
      <c r="W37" s="125"/>
      <c r="X37" s="21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9"/>
      <c r="IW37" s="139"/>
      <c r="IX37" s="139"/>
      <c r="IY37" s="139"/>
      <c r="IZ37" s="139"/>
      <c r="JA37" s="139"/>
      <c r="JB37" s="139"/>
      <c r="JC37" s="139"/>
      <c r="JD37" s="139"/>
      <c r="JE37" s="139"/>
    </row>
    <row r="38" s="15" customFormat="1" ht="30.75" customHeight="1" spans="1:265">
      <c r="A38" s="35"/>
      <c r="B38" s="21"/>
      <c r="C38" s="21"/>
      <c r="D38" s="46" t="s">
        <v>149</v>
      </c>
      <c r="E38" s="46" t="s">
        <v>115</v>
      </c>
      <c r="F38" s="46">
        <v>10</v>
      </c>
      <c r="G38" s="43">
        <v>0</v>
      </c>
      <c r="H38" s="21">
        <v>2017.5</v>
      </c>
      <c r="I38" s="43" t="s">
        <v>154</v>
      </c>
      <c r="J38" s="72">
        <v>0.5</v>
      </c>
      <c r="K38" s="86">
        <v>4700</v>
      </c>
      <c r="L38" s="30"/>
      <c r="M38" s="21"/>
      <c r="N38" s="21"/>
      <c r="O38" s="21"/>
      <c r="P38" s="86">
        <v>4700</v>
      </c>
      <c r="Q38" s="86"/>
      <c r="R38" s="30"/>
      <c r="S38" s="30"/>
      <c r="T38" s="21"/>
      <c r="U38" s="86">
        <v>4700</v>
      </c>
      <c r="V38" s="86">
        <v>0</v>
      </c>
      <c r="W38" s="125"/>
      <c r="X38" s="21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9"/>
      <c r="IW38" s="139"/>
      <c r="IX38" s="139"/>
      <c r="IY38" s="139"/>
      <c r="IZ38" s="139"/>
      <c r="JA38" s="139"/>
      <c r="JB38" s="139"/>
      <c r="JC38" s="139"/>
      <c r="JD38" s="139"/>
      <c r="JE38" s="139"/>
    </row>
    <row r="39" s="15" customFormat="1" ht="42" customHeight="1" spans="1:265">
      <c r="A39" s="35"/>
      <c r="B39" s="21"/>
      <c r="C39" s="21"/>
      <c r="D39" s="46" t="s">
        <v>149</v>
      </c>
      <c r="E39" s="46" t="s">
        <v>155</v>
      </c>
      <c r="F39" s="46">
        <v>53</v>
      </c>
      <c r="G39" s="43">
        <v>0</v>
      </c>
      <c r="H39" s="21">
        <v>2017.6</v>
      </c>
      <c r="I39" s="43" t="s">
        <v>156</v>
      </c>
      <c r="J39" s="72">
        <v>0.5</v>
      </c>
      <c r="K39" s="86">
        <v>27280</v>
      </c>
      <c r="L39" s="30"/>
      <c r="M39" s="21"/>
      <c r="N39" s="21"/>
      <c r="O39" s="21"/>
      <c r="P39" s="86">
        <v>27280</v>
      </c>
      <c r="Q39" s="86"/>
      <c r="R39" s="30"/>
      <c r="S39" s="30"/>
      <c r="T39" s="21"/>
      <c r="U39" s="86">
        <v>27280</v>
      </c>
      <c r="V39" s="86">
        <v>0</v>
      </c>
      <c r="W39" s="125"/>
      <c r="X39" s="21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9"/>
      <c r="IW39" s="139"/>
      <c r="IX39" s="139"/>
      <c r="IY39" s="139"/>
      <c r="IZ39" s="139"/>
      <c r="JA39" s="139"/>
      <c r="JB39" s="139"/>
      <c r="JC39" s="139"/>
      <c r="JD39" s="139"/>
      <c r="JE39" s="139"/>
    </row>
    <row r="40" s="15" customFormat="1" ht="30.75" customHeight="1" spans="1:265">
      <c r="A40" s="35"/>
      <c r="B40" s="21"/>
      <c r="C40" s="21"/>
      <c r="D40" s="36" t="s">
        <v>149</v>
      </c>
      <c r="E40" s="36" t="s">
        <v>157</v>
      </c>
      <c r="F40" s="36">
        <v>16</v>
      </c>
      <c r="G40" s="21">
        <v>0</v>
      </c>
      <c r="H40" s="21" t="s">
        <v>158</v>
      </c>
      <c r="I40" s="21" t="s">
        <v>159</v>
      </c>
      <c r="J40" s="72">
        <v>0.5</v>
      </c>
      <c r="K40" s="86">
        <v>7300</v>
      </c>
      <c r="L40" s="30"/>
      <c r="M40" s="21"/>
      <c r="N40" s="21"/>
      <c r="O40" s="21"/>
      <c r="P40" s="86">
        <v>7300</v>
      </c>
      <c r="Q40" s="86"/>
      <c r="R40" s="30"/>
      <c r="S40" s="30"/>
      <c r="T40" s="21"/>
      <c r="U40" s="86">
        <v>7300</v>
      </c>
      <c r="V40" s="86">
        <v>0</v>
      </c>
      <c r="W40" s="125"/>
      <c r="X40" s="21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9"/>
      <c r="IW40" s="139"/>
      <c r="IX40" s="139"/>
      <c r="IY40" s="139"/>
      <c r="IZ40" s="139"/>
      <c r="JA40" s="139"/>
      <c r="JB40" s="139"/>
      <c r="JC40" s="139"/>
      <c r="JD40" s="139"/>
      <c r="JE40" s="139"/>
    </row>
    <row r="41" s="15" customFormat="1" ht="42.75" customHeight="1" spans="1:265">
      <c r="A41" s="35"/>
      <c r="B41" s="21"/>
      <c r="C41" s="21"/>
      <c r="D41" s="36" t="s">
        <v>149</v>
      </c>
      <c r="E41" s="36">
        <v>2017.8</v>
      </c>
      <c r="F41" s="36">
        <v>10</v>
      </c>
      <c r="G41" s="21"/>
      <c r="H41" s="21"/>
      <c r="I41" s="21"/>
      <c r="J41" s="72"/>
      <c r="K41" s="86"/>
      <c r="L41" s="30"/>
      <c r="M41" s="21"/>
      <c r="N41" s="21"/>
      <c r="O41" s="21"/>
      <c r="P41" s="86"/>
      <c r="Q41" s="86"/>
      <c r="R41" s="30"/>
      <c r="S41" s="30"/>
      <c r="T41" s="21"/>
      <c r="U41" s="86"/>
      <c r="V41" s="86"/>
      <c r="W41" s="125"/>
      <c r="X41" s="21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9"/>
      <c r="IW41" s="139"/>
      <c r="IX41" s="139"/>
      <c r="IY41" s="139"/>
      <c r="IZ41" s="139"/>
      <c r="JA41" s="139"/>
      <c r="JB41" s="139"/>
      <c r="JC41" s="139"/>
      <c r="JD41" s="139"/>
      <c r="JE41" s="139"/>
    </row>
    <row r="42" s="15" customFormat="1" ht="45" customHeight="1" spans="1:265">
      <c r="A42" s="37">
        <v>3</v>
      </c>
      <c r="B42" s="21"/>
      <c r="C42" s="21"/>
      <c r="D42" s="36" t="s">
        <v>149</v>
      </c>
      <c r="E42" s="36" t="s">
        <v>160</v>
      </c>
      <c r="F42" s="36">
        <v>83</v>
      </c>
      <c r="G42" s="21">
        <v>0</v>
      </c>
      <c r="H42" s="21" t="s">
        <v>161</v>
      </c>
      <c r="I42" s="21" t="s">
        <v>162</v>
      </c>
      <c r="J42" s="72">
        <v>0.5</v>
      </c>
      <c r="K42" s="86">
        <v>41500</v>
      </c>
      <c r="L42" s="30"/>
      <c r="M42" s="21"/>
      <c r="N42" s="21"/>
      <c r="O42" s="21"/>
      <c r="P42" s="86">
        <v>41500</v>
      </c>
      <c r="Q42" s="86"/>
      <c r="R42" s="30"/>
      <c r="S42" s="30"/>
      <c r="T42" s="21"/>
      <c r="U42" s="86">
        <v>41500</v>
      </c>
      <c r="V42" s="86">
        <v>0</v>
      </c>
      <c r="W42" s="125"/>
      <c r="X42" s="21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9"/>
      <c r="IW42" s="139"/>
      <c r="IX42" s="139"/>
      <c r="IY42" s="139"/>
      <c r="IZ42" s="139"/>
      <c r="JA42" s="139"/>
      <c r="JB42" s="139"/>
      <c r="JC42" s="139"/>
      <c r="JD42" s="139"/>
      <c r="JE42" s="139"/>
    </row>
    <row r="43" s="14" customFormat="1" ht="32.25" customHeight="1" spans="1:265">
      <c r="A43" s="47">
        <v>5</v>
      </c>
      <c r="B43" s="48" t="s">
        <v>163</v>
      </c>
      <c r="C43" s="44" t="s">
        <v>164</v>
      </c>
      <c r="D43" s="44" t="s">
        <v>165</v>
      </c>
      <c r="E43" s="44" t="s">
        <v>166</v>
      </c>
      <c r="F43" s="44">
        <v>20</v>
      </c>
      <c r="G43" s="44">
        <v>0</v>
      </c>
      <c r="H43" s="44" t="s">
        <v>167</v>
      </c>
      <c r="I43" s="46" t="s">
        <v>168</v>
      </c>
      <c r="J43" s="89">
        <v>0.45</v>
      </c>
      <c r="K43" s="46">
        <v>18528</v>
      </c>
      <c r="L43" s="90">
        <f>SUM(K43:K65)</f>
        <v>1473295.05</v>
      </c>
      <c r="M43" s="46">
        <v>18528</v>
      </c>
      <c r="N43" s="46" t="s">
        <v>169</v>
      </c>
      <c r="O43" s="46" t="s">
        <v>170</v>
      </c>
      <c r="P43" s="91">
        <v>0</v>
      </c>
      <c r="Q43" s="91">
        <v>18528</v>
      </c>
      <c r="R43" s="90">
        <v>352888.2</v>
      </c>
      <c r="S43" s="126">
        <v>0.59</v>
      </c>
      <c r="T43" s="46" t="s">
        <v>171</v>
      </c>
      <c r="U43" s="91">
        <v>18528</v>
      </c>
      <c r="V43" s="91">
        <v>0</v>
      </c>
      <c r="W43" s="91" t="s">
        <v>32</v>
      </c>
      <c r="X43" s="91" t="s">
        <v>32</v>
      </c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135"/>
      <c r="GI43" s="135"/>
      <c r="GJ43" s="135"/>
      <c r="GK43" s="135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135"/>
      <c r="GW43" s="135"/>
      <c r="GX43" s="135"/>
      <c r="GY43" s="135"/>
      <c r="GZ43" s="135"/>
      <c r="HA43" s="135"/>
      <c r="HB43" s="135"/>
      <c r="HC43" s="135"/>
      <c r="HD43" s="135"/>
      <c r="HE43" s="135"/>
      <c r="HF43" s="135"/>
      <c r="HG43" s="135"/>
      <c r="HH43" s="135"/>
      <c r="HI43" s="135"/>
      <c r="HJ43" s="135"/>
      <c r="HK43" s="135"/>
      <c r="HL43" s="135"/>
      <c r="HM43" s="135"/>
      <c r="HN43" s="135"/>
      <c r="HO43" s="135"/>
      <c r="HP43" s="135"/>
      <c r="HQ43" s="135"/>
      <c r="HR43" s="135"/>
      <c r="HS43" s="135"/>
      <c r="HT43" s="135"/>
      <c r="HU43" s="135"/>
      <c r="HV43" s="135"/>
      <c r="HW43" s="135"/>
      <c r="HX43" s="135"/>
      <c r="HY43" s="135"/>
      <c r="HZ43" s="135"/>
      <c r="IA43" s="135"/>
      <c r="IB43" s="135"/>
      <c r="IC43" s="135"/>
      <c r="ID43" s="135"/>
      <c r="IE43" s="135"/>
      <c r="IF43" s="135"/>
      <c r="IG43" s="135"/>
      <c r="IH43" s="135"/>
      <c r="II43" s="135"/>
      <c r="IJ43" s="135"/>
      <c r="IK43" s="135"/>
      <c r="IL43" s="135"/>
      <c r="IM43" s="135"/>
      <c r="IN43" s="135"/>
      <c r="IO43" s="135"/>
      <c r="IP43" s="135"/>
      <c r="IQ43" s="135"/>
      <c r="IR43" s="135"/>
      <c r="IS43" s="135"/>
      <c r="IT43" s="135"/>
      <c r="IU43" s="135"/>
      <c r="IV43" s="135"/>
      <c r="IW43" s="135"/>
      <c r="IX43" s="135"/>
      <c r="IY43" s="135"/>
      <c r="IZ43" s="135"/>
      <c r="JA43" s="135"/>
      <c r="JB43" s="135"/>
      <c r="JC43" s="135"/>
      <c r="JD43" s="135"/>
      <c r="JE43" s="135"/>
    </row>
    <row r="44" s="14" customFormat="1" ht="22.5" spans="1:265">
      <c r="A44" s="49"/>
      <c r="B44" s="50"/>
      <c r="C44" s="44"/>
      <c r="D44" s="44" t="s">
        <v>165</v>
      </c>
      <c r="E44" s="44" t="s">
        <v>172</v>
      </c>
      <c r="F44" s="44">
        <v>5</v>
      </c>
      <c r="G44" s="44">
        <v>1</v>
      </c>
      <c r="H44" s="44" t="s">
        <v>157</v>
      </c>
      <c r="I44" s="46" t="s">
        <v>173</v>
      </c>
      <c r="J44" s="92">
        <v>0.5</v>
      </c>
      <c r="K44" s="93">
        <v>5500</v>
      </c>
      <c r="L44" s="94"/>
      <c r="M44" s="46"/>
      <c r="N44" s="91"/>
      <c r="O44" s="91"/>
      <c r="P44" s="91"/>
      <c r="Q44" s="91"/>
      <c r="R44" s="94"/>
      <c r="S44" s="94"/>
      <c r="T44" s="91"/>
      <c r="U44" s="91"/>
      <c r="V44" s="91"/>
      <c r="W44" s="91"/>
      <c r="X44" s="91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5"/>
      <c r="GW44" s="135"/>
      <c r="GX44" s="135"/>
      <c r="GY44" s="135"/>
      <c r="GZ44" s="135"/>
      <c r="HA44" s="135"/>
      <c r="HB44" s="135"/>
      <c r="HC44" s="135"/>
      <c r="HD44" s="135"/>
      <c r="HE44" s="135"/>
      <c r="HF44" s="135"/>
      <c r="HG44" s="135"/>
      <c r="HH44" s="135"/>
      <c r="HI44" s="135"/>
      <c r="HJ44" s="135"/>
      <c r="HK44" s="135"/>
      <c r="HL44" s="135"/>
      <c r="HM44" s="135"/>
      <c r="HN44" s="135"/>
      <c r="HO44" s="135"/>
      <c r="HP44" s="135"/>
      <c r="HQ44" s="135"/>
      <c r="HR44" s="135"/>
      <c r="HS44" s="135"/>
      <c r="HT44" s="135"/>
      <c r="HU44" s="135"/>
      <c r="HV44" s="135"/>
      <c r="HW44" s="135"/>
      <c r="HX44" s="135"/>
      <c r="HY44" s="135"/>
      <c r="HZ44" s="135"/>
      <c r="IA44" s="135"/>
      <c r="IB44" s="135"/>
      <c r="IC44" s="135"/>
      <c r="ID44" s="135"/>
      <c r="IE44" s="135"/>
      <c r="IF44" s="135"/>
      <c r="IG44" s="135"/>
      <c r="IH44" s="135"/>
      <c r="II44" s="135"/>
      <c r="IJ44" s="135"/>
      <c r="IK44" s="135"/>
      <c r="IL44" s="135"/>
      <c r="IM44" s="135"/>
      <c r="IN44" s="135"/>
      <c r="IO44" s="135"/>
      <c r="IP44" s="135"/>
      <c r="IQ44" s="135"/>
      <c r="IR44" s="135"/>
      <c r="IS44" s="135"/>
      <c r="IT44" s="135"/>
      <c r="IU44" s="135"/>
      <c r="IV44" s="135"/>
      <c r="IW44" s="135"/>
      <c r="IX44" s="135"/>
      <c r="IY44" s="135"/>
      <c r="IZ44" s="135"/>
      <c r="JA44" s="135"/>
      <c r="JB44" s="135"/>
      <c r="JC44" s="135"/>
      <c r="JD44" s="135"/>
      <c r="JE44" s="135"/>
    </row>
    <row r="45" s="14" customFormat="1" ht="22.5" spans="1:265">
      <c r="A45" s="49"/>
      <c r="B45" s="50"/>
      <c r="C45" s="44" t="s">
        <v>174</v>
      </c>
      <c r="D45" s="44" t="s">
        <v>175</v>
      </c>
      <c r="E45" s="44" t="s">
        <v>166</v>
      </c>
      <c r="F45" s="44">
        <v>8</v>
      </c>
      <c r="G45" s="44">
        <v>0</v>
      </c>
      <c r="H45" s="44" t="s">
        <v>167</v>
      </c>
      <c r="I45" s="46" t="s">
        <v>176</v>
      </c>
      <c r="J45" s="95">
        <v>0.97</v>
      </c>
      <c r="K45" s="44">
        <v>29500</v>
      </c>
      <c r="L45" s="94"/>
      <c r="M45" s="52">
        <v>29500</v>
      </c>
      <c r="N45" s="46" t="s">
        <v>177</v>
      </c>
      <c r="O45" s="48"/>
      <c r="P45" s="91">
        <v>0</v>
      </c>
      <c r="Q45" s="91">
        <v>29500</v>
      </c>
      <c r="R45" s="94"/>
      <c r="S45" s="94"/>
      <c r="T45" s="52" t="s">
        <v>178</v>
      </c>
      <c r="U45" s="52">
        <v>29500</v>
      </c>
      <c r="V45" s="52">
        <v>0</v>
      </c>
      <c r="W45" s="52" t="s">
        <v>32</v>
      </c>
      <c r="X45" s="52" t="s">
        <v>32</v>
      </c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  <c r="IV45" s="135"/>
      <c r="IW45" s="135"/>
      <c r="IX45" s="135"/>
      <c r="IY45" s="135"/>
      <c r="IZ45" s="135"/>
      <c r="JA45" s="135"/>
      <c r="JB45" s="135"/>
      <c r="JC45" s="135"/>
      <c r="JD45" s="135"/>
      <c r="JE45" s="135"/>
    </row>
    <row r="46" s="14" customFormat="1" ht="22.5" spans="1:265">
      <c r="A46" s="49"/>
      <c r="B46" s="50"/>
      <c r="C46" s="44"/>
      <c r="D46" s="44" t="s">
        <v>175</v>
      </c>
      <c r="E46" s="44" t="s">
        <v>179</v>
      </c>
      <c r="F46" s="44">
        <v>5</v>
      </c>
      <c r="G46" s="44">
        <v>0</v>
      </c>
      <c r="H46" s="44" t="s">
        <v>180</v>
      </c>
      <c r="I46" s="46" t="s">
        <v>181</v>
      </c>
      <c r="J46" s="96"/>
      <c r="K46" s="44"/>
      <c r="L46" s="94"/>
      <c r="M46" s="97"/>
      <c r="N46" s="46"/>
      <c r="O46" s="50"/>
      <c r="P46" s="91"/>
      <c r="Q46" s="91"/>
      <c r="R46" s="94"/>
      <c r="S46" s="94"/>
      <c r="T46" s="97"/>
      <c r="U46" s="97" t="s">
        <v>32</v>
      </c>
      <c r="V46" s="97" t="s">
        <v>32</v>
      </c>
      <c r="W46" s="97" t="s">
        <v>32</v>
      </c>
      <c r="X46" s="97" t="s">
        <v>32</v>
      </c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135"/>
      <c r="ES46" s="135"/>
      <c r="ET46" s="135"/>
      <c r="EU46" s="135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135"/>
      <c r="FG46" s="135"/>
      <c r="FH46" s="135"/>
      <c r="FI46" s="135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135"/>
      <c r="GI46" s="135"/>
      <c r="GJ46" s="135"/>
      <c r="GK46" s="135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135"/>
      <c r="GW46" s="135"/>
      <c r="GX46" s="135"/>
      <c r="GY46" s="135"/>
      <c r="GZ46" s="135"/>
      <c r="HA46" s="135"/>
      <c r="HB46" s="135"/>
      <c r="HC46" s="135"/>
      <c r="HD46" s="135"/>
      <c r="HE46" s="135"/>
      <c r="HF46" s="135"/>
      <c r="HG46" s="135"/>
      <c r="HH46" s="135"/>
      <c r="HI46" s="135"/>
      <c r="HJ46" s="135"/>
      <c r="HK46" s="135"/>
      <c r="HL46" s="135"/>
      <c r="HM46" s="135"/>
      <c r="HN46" s="135"/>
      <c r="HO46" s="135"/>
      <c r="HP46" s="135"/>
      <c r="HQ46" s="135"/>
      <c r="HR46" s="135"/>
      <c r="HS46" s="135"/>
      <c r="HT46" s="135"/>
      <c r="HU46" s="135"/>
      <c r="HV46" s="135"/>
      <c r="HW46" s="135"/>
      <c r="HX46" s="135"/>
      <c r="HY46" s="135"/>
      <c r="HZ46" s="135"/>
      <c r="IA46" s="135"/>
      <c r="IB46" s="135"/>
      <c r="IC46" s="135"/>
      <c r="ID46" s="135"/>
      <c r="IE46" s="135"/>
      <c r="IF46" s="135"/>
      <c r="IG46" s="135"/>
      <c r="IH46" s="135"/>
      <c r="II46" s="135"/>
      <c r="IJ46" s="135"/>
      <c r="IK46" s="135"/>
      <c r="IL46" s="135"/>
      <c r="IM46" s="135"/>
      <c r="IN46" s="135"/>
      <c r="IO46" s="135"/>
      <c r="IP46" s="135"/>
      <c r="IQ46" s="135"/>
      <c r="IR46" s="135"/>
      <c r="IS46" s="135"/>
      <c r="IT46" s="135"/>
      <c r="IU46" s="135"/>
      <c r="IV46" s="135"/>
      <c r="IW46" s="135"/>
      <c r="IX46" s="135"/>
      <c r="IY46" s="135"/>
      <c r="IZ46" s="135"/>
      <c r="JA46" s="135"/>
      <c r="JB46" s="135"/>
      <c r="JC46" s="135"/>
      <c r="JD46" s="135"/>
      <c r="JE46" s="135"/>
    </row>
    <row r="47" s="14" customFormat="1" ht="22.5" spans="1:265">
      <c r="A47" s="49"/>
      <c r="B47" s="50"/>
      <c r="C47" s="51"/>
      <c r="D47" s="51" t="s">
        <v>175</v>
      </c>
      <c r="E47" s="52" t="s">
        <v>182</v>
      </c>
      <c r="F47" s="52">
        <v>11</v>
      </c>
      <c r="G47" s="52">
        <v>0</v>
      </c>
      <c r="H47" s="52" t="s">
        <v>183</v>
      </c>
      <c r="I47" s="52" t="s">
        <v>184</v>
      </c>
      <c r="J47" s="98"/>
      <c r="K47" s="51"/>
      <c r="L47" s="94"/>
      <c r="M47" s="99"/>
      <c r="N47" s="52"/>
      <c r="O47" s="100"/>
      <c r="P47" s="48"/>
      <c r="Q47" s="48"/>
      <c r="R47" s="94"/>
      <c r="S47" s="94"/>
      <c r="T47" s="97"/>
      <c r="U47" s="97" t="s">
        <v>32</v>
      </c>
      <c r="V47" s="97" t="s">
        <v>32</v>
      </c>
      <c r="W47" s="97" t="s">
        <v>32</v>
      </c>
      <c r="X47" s="97" t="s">
        <v>32</v>
      </c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  <c r="IV47" s="135"/>
      <c r="IW47" s="135"/>
      <c r="IX47" s="135"/>
      <c r="IY47" s="135"/>
      <c r="IZ47" s="135"/>
      <c r="JA47" s="135"/>
      <c r="JB47" s="135"/>
      <c r="JC47" s="135"/>
      <c r="JD47" s="135"/>
      <c r="JE47" s="135"/>
    </row>
    <row r="48" s="14" customFormat="1" ht="42.75" customHeight="1" spans="1:265">
      <c r="A48" s="49"/>
      <c r="B48" s="50"/>
      <c r="C48" s="44" t="s">
        <v>73</v>
      </c>
      <c r="D48" s="51" t="s">
        <v>185</v>
      </c>
      <c r="E48" s="52" t="s">
        <v>186</v>
      </c>
      <c r="F48" s="52">
        <v>268</v>
      </c>
      <c r="G48" s="52">
        <v>10</v>
      </c>
      <c r="H48" s="52" t="s">
        <v>85</v>
      </c>
      <c r="I48" s="52"/>
      <c r="J48" s="101">
        <v>0.511</v>
      </c>
      <c r="K48" s="51">
        <v>304860.2</v>
      </c>
      <c r="L48" s="94"/>
      <c r="M48" s="46">
        <v>304860.2</v>
      </c>
      <c r="N48" s="52" t="s">
        <v>187</v>
      </c>
      <c r="O48" s="52" t="s">
        <v>188</v>
      </c>
      <c r="P48" s="48">
        <v>0</v>
      </c>
      <c r="Q48" s="48">
        <v>304860.2</v>
      </c>
      <c r="R48" s="94"/>
      <c r="S48" s="94"/>
      <c r="T48" s="46" t="s">
        <v>189</v>
      </c>
      <c r="U48" s="91">
        <v>279510</v>
      </c>
      <c r="V48" s="91">
        <v>25350.2</v>
      </c>
      <c r="W48" s="91" t="s">
        <v>32</v>
      </c>
      <c r="X48" s="91" t="s">
        <v>32</v>
      </c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  <c r="IV48" s="135"/>
      <c r="IW48" s="135"/>
      <c r="IX48" s="135"/>
      <c r="IY48" s="135"/>
      <c r="IZ48" s="135"/>
      <c r="JA48" s="135"/>
      <c r="JB48" s="135"/>
      <c r="JC48" s="135"/>
      <c r="JD48" s="135"/>
      <c r="JE48" s="135"/>
    </row>
    <row r="49" s="14" customFormat="1" ht="42.75" customHeight="1" spans="1:265">
      <c r="A49" s="49"/>
      <c r="B49" s="50"/>
      <c r="C49" s="46"/>
      <c r="D49" s="52" t="s">
        <v>190</v>
      </c>
      <c r="E49" s="52" t="s">
        <v>191</v>
      </c>
      <c r="F49" s="52">
        <v>200</v>
      </c>
      <c r="G49" s="52">
        <v>5</v>
      </c>
      <c r="H49" s="52">
        <v>2017.7</v>
      </c>
      <c r="I49" s="52"/>
      <c r="J49" s="101">
        <v>0.55</v>
      </c>
      <c r="K49" s="52">
        <v>310897.14</v>
      </c>
      <c r="L49" s="94"/>
      <c r="M49" s="52">
        <v>310897.14</v>
      </c>
      <c r="N49" s="52" t="s">
        <v>192</v>
      </c>
      <c r="O49" s="52"/>
      <c r="P49" s="52">
        <v>0</v>
      </c>
      <c r="Q49" s="52">
        <v>310897.14</v>
      </c>
      <c r="R49" s="94"/>
      <c r="S49" s="94"/>
      <c r="T49" s="48"/>
      <c r="U49" s="46">
        <v>310897.14</v>
      </c>
      <c r="V49" s="46">
        <v>0</v>
      </c>
      <c r="W49" s="91"/>
      <c r="X49" s="52" t="s">
        <v>192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</row>
    <row r="50" s="14" customFormat="1" ht="51.75" customHeight="1" spans="1:265">
      <c r="A50" s="49"/>
      <c r="B50" s="50"/>
      <c r="C50" s="46"/>
      <c r="D50" s="52" t="s">
        <v>193</v>
      </c>
      <c r="E50" s="52" t="s">
        <v>194</v>
      </c>
      <c r="F50" s="52">
        <v>200</v>
      </c>
      <c r="G50" s="52">
        <v>12</v>
      </c>
      <c r="H50" s="52" t="s">
        <v>195</v>
      </c>
      <c r="I50" s="52" t="s">
        <v>196</v>
      </c>
      <c r="J50" s="102">
        <v>0.42</v>
      </c>
      <c r="K50" s="52">
        <v>127911</v>
      </c>
      <c r="L50" s="94"/>
      <c r="M50" s="46">
        <v>127911</v>
      </c>
      <c r="N50" s="52" t="s">
        <v>197</v>
      </c>
      <c r="O50" s="48"/>
      <c r="P50" s="52">
        <v>127911</v>
      </c>
      <c r="Q50" s="48"/>
      <c r="R50" s="94"/>
      <c r="S50" s="94"/>
      <c r="T50" s="48"/>
      <c r="U50" s="91">
        <v>125048</v>
      </c>
      <c r="V50" s="91">
        <v>2863</v>
      </c>
      <c r="W50" s="91" t="s">
        <v>32</v>
      </c>
      <c r="X50" s="46" t="s">
        <v>198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</row>
    <row r="51" s="14" customFormat="1" ht="53.25" customHeight="1" spans="1:265">
      <c r="A51" s="49"/>
      <c r="B51" s="50"/>
      <c r="C51" s="46"/>
      <c r="D51" s="52" t="s">
        <v>193</v>
      </c>
      <c r="E51" s="52">
        <v>2017.8</v>
      </c>
      <c r="F51" s="52">
        <v>200</v>
      </c>
      <c r="G51" s="52">
        <v>7</v>
      </c>
      <c r="H51" s="52"/>
      <c r="I51" s="52" t="s">
        <v>199</v>
      </c>
      <c r="J51" s="102" t="s">
        <v>200</v>
      </c>
      <c r="K51" s="103">
        <v>186942.51</v>
      </c>
      <c r="L51" s="94"/>
      <c r="M51" s="46">
        <v>0</v>
      </c>
      <c r="N51" s="52"/>
      <c r="O51" s="48"/>
      <c r="P51" s="103">
        <v>186942.51</v>
      </c>
      <c r="Q51" s="48"/>
      <c r="R51" s="94"/>
      <c r="S51" s="94"/>
      <c r="T51" s="48"/>
      <c r="U51" s="127">
        <v>181412</v>
      </c>
      <c r="V51" s="127">
        <v>5530.51</v>
      </c>
      <c r="W51" s="91"/>
      <c r="X51" s="46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35"/>
      <c r="IW51" s="135"/>
      <c r="IX51" s="135"/>
      <c r="IY51" s="135"/>
      <c r="IZ51" s="135"/>
      <c r="JA51" s="135"/>
      <c r="JB51" s="135"/>
      <c r="JC51" s="135"/>
      <c r="JD51" s="135"/>
      <c r="JE51" s="135"/>
    </row>
    <row r="52" s="14" customFormat="1" ht="42.75" customHeight="1" spans="1:265">
      <c r="A52" s="49"/>
      <c r="B52" s="50"/>
      <c r="C52" s="46"/>
      <c r="D52" s="52" t="s">
        <v>201</v>
      </c>
      <c r="E52" s="52">
        <v>2017.6</v>
      </c>
      <c r="F52" s="52">
        <v>5</v>
      </c>
      <c r="G52" s="52">
        <v>0</v>
      </c>
      <c r="H52" s="52"/>
      <c r="I52" s="52" t="s">
        <v>173</v>
      </c>
      <c r="J52" s="101">
        <v>0.55</v>
      </c>
      <c r="K52" s="104">
        <v>5500</v>
      </c>
      <c r="L52" s="94"/>
      <c r="M52" s="46">
        <v>0</v>
      </c>
      <c r="N52" s="52"/>
      <c r="O52" s="48"/>
      <c r="P52" s="103">
        <v>5500</v>
      </c>
      <c r="Q52" s="48"/>
      <c r="R52" s="94"/>
      <c r="S52" s="94"/>
      <c r="T52" s="48"/>
      <c r="U52" s="127">
        <v>5500</v>
      </c>
      <c r="V52" s="91"/>
      <c r="W52" s="91"/>
      <c r="X52" s="46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5"/>
      <c r="FY52" s="135"/>
      <c r="FZ52" s="135"/>
      <c r="GA52" s="135"/>
      <c r="GB52" s="135"/>
      <c r="GC52" s="135"/>
      <c r="GD52" s="135"/>
      <c r="GE52" s="135"/>
      <c r="GF52" s="135"/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/>
      <c r="HD52" s="135"/>
      <c r="HE52" s="135"/>
      <c r="HF52" s="135"/>
      <c r="HG52" s="135"/>
      <c r="HH52" s="135"/>
      <c r="HI52" s="135"/>
      <c r="HJ52" s="135"/>
      <c r="HK52" s="135"/>
      <c r="HL52" s="135"/>
      <c r="HM52" s="135"/>
      <c r="HN52" s="135"/>
      <c r="HO52" s="135"/>
      <c r="HP52" s="135"/>
      <c r="HQ52" s="135"/>
      <c r="HR52" s="135"/>
      <c r="HS52" s="135"/>
      <c r="HT52" s="135"/>
      <c r="HU52" s="135"/>
      <c r="HV52" s="135"/>
      <c r="HW52" s="135"/>
      <c r="HX52" s="135"/>
      <c r="HY52" s="135"/>
      <c r="HZ52" s="135"/>
      <c r="IA52" s="135"/>
      <c r="IB52" s="135"/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  <c r="IT52" s="135"/>
      <c r="IU52" s="135"/>
      <c r="IV52" s="135"/>
      <c r="IW52" s="135"/>
      <c r="IX52" s="135"/>
      <c r="IY52" s="135"/>
      <c r="IZ52" s="135"/>
      <c r="JA52" s="135"/>
      <c r="JB52" s="135"/>
      <c r="JC52" s="135"/>
      <c r="JD52" s="135"/>
      <c r="JE52" s="135"/>
    </row>
    <row r="53" s="14" customFormat="1" ht="42.75" customHeight="1" spans="1:265">
      <c r="A53" s="49"/>
      <c r="B53" s="50"/>
      <c r="C53" s="46"/>
      <c r="D53" s="52" t="s">
        <v>165</v>
      </c>
      <c r="E53" s="52">
        <v>2017.8</v>
      </c>
      <c r="F53" s="52">
        <v>150</v>
      </c>
      <c r="G53" s="52">
        <v>5</v>
      </c>
      <c r="H53" s="52"/>
      <c r="I53" s="52" t="s">
        <v>202</v>
      </c>
      <c r="J53" s="102">
        <v>0.6</v>
      </c>
      <c r="K53" s="104">
        <v>141337.2</v>
      </c>
      <c r="L53" s="94"/>
      <c r="M53" s="46">
        <v>0</v>
      </c>
      <c r="N53" s="52"/>
      <c r="O53" s="48"/>
      <c r="P53" s="103">
        <v>148929.28</v>
      </c>
      <c r="Q53" s="48"/>
      <c r="R53" s="94"/>
      <c r="S53" s="94"/>
      <c r="T53" s="48"/>
      <c r="U53" s="127">
        <v>141337.2</v>
      </c>
      <c r="V53" s="127">
        <v>1652.08</v>
      </c>
      <c r="W53" s="91"/>
      <c r="X53" s="46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E53" s="135"/>
      <c r="FF53" s="135"/>
      <c r="FG53" s="135"/>
      <c r="FH53" s="135"/>
      <c r="FI53" s="135"/>
      <c r="FJ53" s="135"/>
      <c r="FK53" s="135"/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/>
      <c r="FX53" s="135"/>
      <c r="FY53" s="135"/>
      <c r="FZ53" s="135"/>
      <c r="GA53" s="135"/>
      <c r="GB53" s="135"/>
      <c r="GC53" s="135"/>
      <c r="GD53" s="135"/>
      <c r="GE53" s="135"/>
      <c r="GF53" s="135"/>
      <c r="GG53" s="135"/>
      <c r="GH53" s="135"/>
      <c r="GI53" s="135"/>
      <c r="GJ53" s="135"/>
      <c r="GK53" s="135"/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  <c r="GV53" s="135"/>
      <c r="GW53" s="135"/>
      <c r="GX53" s="135"/>
      <c r="GY53" s="135"/>
      <c r="GZ53" s="135"/>
      <c r="HA53" s="135"/>
      <c r="HB53" s="135"/>
      <c r="HC53" s="135"/>
      <c r="HD53" s="135"/>
      <c r="HE53" s="135"/>
      <c r="HF53" s="135"/>
      <c r="HG53" s="135"/>
      <c r="HH53" s="135"/>
      <c r="HI53" s="135"/>
      <c r="HJ53" s="135"/>
      <c r="HK53" s="135"/>
      <c r="HL53" s="135"/>
      <c r="HM53" s="135"/>
      <c r="HN53" s="135"/>
      <c r="HO53" s="135"/>
      <c r="HP53" s="135"/>
      <c r="HQ53" s="135"/>
      <c r="HR53" s="135"/>
      <c r="HS53" s="135"/>
      <c r="HT53" s="135"/>
      <c r="HU53" s="135"/>
      <c r="HV53" s="135"/>
      <c r="HW53" s="135"/>
      <c r="HX53" s="135"/>
      <c r="HY53" s="135"/>
      <c r="HZ53" s="135"/>
      <c r="IA53" s="135"/>
      <c r="IB53" s="135"/>
      <c r="IC53" s="135"/>
      <c r="ID53" s="135"/>
      <c r="IE53" s="135"/>
      <c r="IF53" s="135"/>
      <c r="IG53" s="135"/>
      <c r="IH53" s="135"/>
      <c r="II53" s="135"/>
      <c r="IJ53" s="135"/>
      <c r="IK53" s="135"/>
      <c r="IL53" s="135"/>
      <c r="IM53" s="135"/>
      <c r="IN53" s="135"/>
      <c r="IO53" s="135"/>
      <c r="IP53" s="135"/>
      <c r="IQ53" s="135"/>
      <c r="IR53" s="135"/>
      <c r="IS53" s="135"/>
      <c r="IT53" s="135"/>
      <c r="IU53" s="135"/>
      <c r="IV53" s="135"/>
      <c r="IW53" s="135"/>
      <c r="IX53" s="135"/>
      <c r="IY53" s="135"/>
      <c r="IZ53" s="135"/>
      <c r="JA53" s="135"/>
      <c r="JB53" s="135"/>
      <c r="JC53" s="135"/>
      <c r="JD53" s="135"/>
      <c r="JE53" s="135"/>
    </row>
    <row r="54" s="14" customFormat="1" ht="42.75" customHeight="1" spans="1:265">
      <c r="A54" s="49"/>
      <c r="B54" s="50"/>
      <c r="C54" s="46"/>
      <c r="D54" s="52" t="s">
        <v>203</v>
      </c>
      <c r="E54" s="52">
        <v>2017.8</v>
      </c>
      <c r="F54" s="52">
        <v>12</v>
      </c>
      <c r="G54" s="52">
        <v>0</v>
      </c>
      <c r="H54" s="52"/>
      <c r="I54" s="52" t="s">
        <v>204</v>
      </c>
      <c r="J54" s="105">
        <v>0.5</v>
      </c>
      <c r="K54" s="104">
        <v>27060</v>
      </c>
      <c r="L54" s="94"/>
      <c r="M54" s="46"/>
      <c r="N54" s="52"/>
      <c r="O54" s="48"/>
      <c r="P54" s="104">
        <v>27060</v>
      </c>
      <c r="Q54" s="48"/>
      <c r="R54" s="94"/>
      <c r="S54" s="94"/>
      <c r="T54" s="48"/>
      <c r="U54" s="104">
        <v>27060</v>
      </c>
      <c r="V54" s="127"/>
      <c r="W54" s="91"/>
      <c r="X54" s="46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5"/>
      <c r="FY54" s="135"/>
      <c r="FZ54" s="135"/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A54" s="135"/>
      <c r="HB54" s="135"/>
      <c r="HC54" s="135"/>
      <c r="HD54" s="135"/>
      <c r="HE54" s="135"/>
      <c r="HF54" s="135"/>
      <c r="HG54" s="135"/>
      <c r="HH54" s="135"/>
      <c r="HI54" s="135"/>
      <c r="HJ54" s="135"/>
      <c r="HK54" s="135"/>
      <c r="HL54" s="135"/>
      <c r="HM54" s="135"/>
      <c r="HN54" s="135"/>
      <c r="HO54" s="135"/>
      <c r="HP54" s="135"/>
      <c r="HQ54" s="135"/>
      <c r="HR54" s="135"/>
      <c r="HS54" s="135"/>
      <c r="HT54" s="135"/>
      <c r="HU54" s="135"/>
      <c r="HV54" s="135"/>
      <c r="HW54" s="135"/>
      <c r="HX54" s="135"/>
      <c r="HY54" s="135"/>
      <c r="HZ54" s="135"/>
      <c r="IA54" s="135"/>
      <c r="IB54" s="135"/>
      <c r="IC54" s="135"/>
      <c r="ID54" s="135"/>
      <c r="IE54" s="135"/>
      <c r="IF54" s="135"/>
      <c r="IG54" s="135"/>
      <c r="IH54" s="135"/>
      <c r="II54" s="135"/>
      <c r="IJ54" s="135"/>
      <c r="IK54" s="135"/>
      <c r="IL54" s="135"/>
      <c r="IM54" s="135"/>
      <c r="IN54" s="135"/>
      <c r="IO54" s="135"/>
      <c r="IP54" s="135"/>
      <c r="IQ54" s="135"/>
      <c r="IR54" s="135"/>
      <c r="IS54" s="135"/>
      <c r="IT54" s="135"/>
      <c r="IU54" s="135"/>
      <c r="IV54" s="135"/>
      <c r="IW54" s="135"/>
      <c r="IX54" s="135"/>
      <c r="IY54" s="135"/>
      <c r="IZ54" s="135"/>
      <c r="JA54" s="135"/>
      <c r="JB54" s="135"/>
      <c r="JC54" s="135"/>
      <c r="JD54" s="135"/>
      <c r="JE54" s="135"/>
    </row>
    <row r="55" s="14" customFormat="1" ht="42.75" customHeight="1" spans="1:265">
      <c r="A55" s="49"/>
      <c r="B55" s="50"/>
      <c r="C55" s="46"/>
      <c r="D55" s="52" t="s">
        <v>205</v>
      </c>
      <c r="E55" s="52">
        <v>2017.8</v>
      </c>
      <c r="F55" s="52">
        <v>130</v>
      </c>
      <c r="G55" s="52">
        <v>1</v>
      </c>
      <c r="H55" s="52"/>
      <c r="I55" s="52" t="s">
        <v>206</v>
      </c>
      <c r="J55" s="105">
        <v>0.5</v>
      </c>
      <c r="K55" s="104">
        <v>83240</v>
      </c>
      <c r="L55" s="94"/>
      <c r="M55" s="46">
        <v>0</v>
      </c>
      <c r="N55" s="52"/>
      <c r="O55" s="48"/>
      <c r="P55" s="104">
        <v>83240</v>
      </c>
      <c r="Q55" s="48"/>
      <c r="R55" s="94"/>
      <c r="S55" s="94"/>
      <c r="T55" s="48"/>
      <c r="U55" s="104">
        <v>83240</v>
      </c>
      <c r="V55" s="127">
        <v>2785</v>
      </c>
      <c r="W55" s="91"/>
      <c r="X55" s="46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135"/>
      <c r="GF55" s="135"/>
      <c r="GG55" s="135"/>
      <c r="GH55" s="135"/>
      <c r="GI55" s="135"/>
      <c r="GJ55" s="135"/>
      <c r="GK55" s="135"/>
      <c r="GL55" s="135"/>
      <c r="GM55" s="135"/>
      <c r="GN55" s="135"/>
      <c r="GO55" s="135"/>
      <c r="GP55" s="135"/>
      <c r="GQ55" s="135"/>
      <c r="GR55" s="135"/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5"/>
      <c r="HG55" s="135"/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5"/>
      <c r="HV55" s="135"/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5"/>
      <c r="IK55" s="135"/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W55" s="135"/>
      <c r="IX55" s="135"/>
      <c r="IY55" s="135"/>
      <c r="IZ55" s="135"/>
      <c r="JA55" s="135"/>
      <c r="JB55" s="135"/>
      <c r="JC55" s="135"/>
      <c r="JD55" s="135"/>
      <c r="JE55" s="135"/>
    </row>
    <row r="56" s="14" customFormat="1" ht="33.75" spans="1:265">
      <c r="A56" s="49"/>
      <c r="B56" s="50"/>
      <c r="C56" s="46"/>
      <c r="D56" s="46" t="s">
        <v>207</v>
      </c>
      <c r="E56" s="46" t="s">
        <v>208</v>
      </c>
      <c r="F56" s="46">
        <v>31</v>
      </c>
      <c r="G56" s="46">
        <v>0</v>
      </c>
      <c r="H56" s="46" t="s">
        <v>209</v>
      </c>
      <c r="I56" s="46" t="s">
        <v>210</v>
      </c>
      <c r="J56" s="106">
        <v>0.5</v>
      </c>
      <c r="K56" s="46">
        <v>48144</v>
      </c>
      <c r="L56" s="94"/>
      <c r="M56" s="46">
        <v>48144</v>
      </c>
      <c r="N56" s="46" t="s">
        <v>211</v>
      </c>
      <c r="O56" s="91"/>
      <c r="P56" s="46">
        <v>0</v>
      </c>
      <c r="Q56" s="91"/>
      <c r="R56" s="94"/>
      <c r="S56" s="94"/>
      <c r="T56" s="91"/>
      <c r="U56" s="46">
        <v>35000</v>
      </c>
      <c r="V56" s="91">
        <v>0</v>
      </c>
      <c r="W56" s="91" t="s">
        <v>32</v>
      </c>
      <c r="X56" s="91" t="s">
        <v>32</v>
      </c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5"/>
      <c r="IK56" s="135"/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5"/>
      <c r="IZ56" s="135"/>
      <c r="JA56" s="135"/>
      <c r="JB56" s="135"/>
      <c r="JC56" s="135"/>
      <c r="JD56" s="135"/>
      <c r="JE56" s="135"/>
    </row>
    <row r="57" s="14" customFormat="1" ht="33.75" spans="1:265">
      <c r="A57" s="49"/>
      <c r="B57" s="50"/>
      <c r="C57" s="36"/>
      <c r="D57" s="51" t="s">
        <v>212</v>
      </c>
      <c r="E57" s="36">
        <v>2017.6</v>
      </c>
      <c r="F57" s="36">
        <v>28</v>
      </c>
      <c r="G57" s="36">
        <v>0</v>
      </c>
      <c r="H57" s="53" t="s">
        <v>157</v>
      </c>
      <c r="I57" s="53" t="s">
        <v>213</v>
      </c>
      <c r="J57" s="92">
        <v>0.5</v>
      </c>
      <c r="K57" s="107">
        <v>30000</v>
      </c>
      <c r="L57" s="94"/>
      <c r="M57" s="46">
        <v>0</v>
      </c>
      <c r="N57" s="36"/>
      <c r="O57" s="36"/>
      <c r="P57" s="107">
        <v>30000</v>
      </c>
      <c r="Q57" s="36"/>
      <c r="R57" s="94"/>
      <c r="S57" s="94"/>
      <c r="T57" s="36"/>
      <c r="U57" s="107">
        <v>30000</v>
      </c>
      <c r="V57" s="128">
        <v>0</v>
      </c>
      <c r="W57" s="36"/>
      <c r="X57" s="36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  <c r="EP57" s="135"/>
      <c r="EQ57" s="135"/>
      <c r="ER57" s="135"/>
      <c r="ES57" s="135"/>
      <c r="ET57" s="135"/>
      <c r="EU57" s="135"/>
      <c r="EV57" s="135"/>
      <c r="EW57" s="135"/>
      <c r="EX57" s="135"/>
      <c r="EY57" s="135"/>
      <c r="EZ57" s="135"/>
      <c r="FA57" s="135"/>
      <c r="FB57" s="135"/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35"/>
      <c r="FO57" s="135"/>
      <c r="FP57" s="135"/>
      <c r="FQ57" s="135"/>
      <c r="FR57" s="135"/>
      <c r="FS57" s="135"/>
      <c r="FT57" s="135"/>
      <c r="FU57" s="135"/>
      <c r="FV57" s="135"/>
      <c r="FW57" s="135"/>
      <c r="FX57" s="135"/>
      <c r="FY57" s="135"/>
      <c r="FZ57" s="135"/>
      <c r="GA57" s="135"/>
      <c r="GB57" s="135"/>
      <c r="GC57" s="135"/>
      <c r="GD57" s="135"/>
      <c r="GE57" s="135"/>
      <c r="GF57" s="135"/>
      <c r="GG57" s="135"/>
      <c r="GH57" s="135"/>
      <c r="GI57" s="135"/>
      <c r="GJ57" s="135"/>
      <c r="GK57" s="135"/>
      <c r="GL57" s="135"/>
      <c r="GM57" s="135"/>
      <c r="GN57" s="135"/>
      <c r="GO57" s="135"/>
      <c r="GP57" s="135"/>
      <c r="GQ57" s="135"/>
      <c r="GR57" s="135"/>
      <c r="GS57" s="135"/>
      <c r="GT57" s="135"/>
      <c r="GU57" s="135"/>
      <c r="GV57" s="135"/>
      <c r="GW57" s="135"/>
      <c r="GX57" s="135"/>
      <c r="GY57" s="135"/>
      <c r="GZ57" s="135"/>
      <c r="HA57" s="135"/>
      <c r="HB57" s="135"/>
      <c r="HC57" s="135"/>
      <c r="HD57" s="135"/>
      <c r="HE57" s="135"/>
      <c r="HF57" s="135"/>
      <c r="HG57" s="135"/>
      <c r="HH57" s="135"/>
      <c r="HI57" s="135"/>
      <c r="HJ57" s="135"/>
      <c r="HK57" s="135"/>
      <c r="HL57" s="135"/>
      <c r="HM57" s="135"/>
      <c r="HN57" s="135"/>
      <c r="HO57" s="135"/>
      <c r="HP57" s="135"/>
      <c r="HQ57" s="135"/>
      <c r="HR57" s="135"/>
      <c r="HS57" s="135"/>
      <c r="HT57" s="135"/>
      <c r="HU57" s="135"/>
      <c r="HV57" s="135"/>
      <c r="HW57" s="135"/>
      <c r="HX57" s="135"/>
      <c r="HY57" s="135"/>
      <c r="HZ57" s="135"/>
      <c r="IA57" s="135"/>
      <c r="IB57" s="135"/>
      <c r="IC57" s="135"/>
      <c r="ID57" s="135"/>
      <c r="IE57" s="135"/>
      <c r="IF57" s="135"/>
      <c r="IG57" s="135"/>
      <c r="IH57" s="135"/>
      <c r="II57" s="135"/>
      <c r="IJ57" s="135"/>
      <c r="IK57" s="135"/>
      <c r="IL57" s="135"/>
      <c r="IM57" s="135"/>
      <c r="IN57" s="135"/>
      <c r="IO57" s="135"/>
      <c r="IP57" s="135"/>
      <c r="IQ57" s="135"/>
      <c r="IR57" s="135"/>
      <c r="IS57" s="135"/>
      <c r="IT57" s="135"/>
      <c r="IU57" s="135"/>
      <c r="IV57" s="135"/>
      <c r="IW57" s="135"/>
      <c r="IX57" s="135"/>
      <c r="IY57" s="135"/>
      <c r="IZ57" s="135"/>
      <c r="JA57" s="135"/>
      <c r="JB57" s="135"/>
      <c r="JC57" s="135"/>
      <c r="JD57" s="135"/>
      <c r="JE57" s="135"/>
    </row>
    <row r="58" s="14" customFormat="1" ht="22.5" spans="1:265">
      <c r="A58" s="49"/>
      <c r="B58" s="50"/>
      <c r="C58" s="36"/>
      <c r="D58" s="51" t="s">
        <v>214</v>
      </c>
      <c r="E58" s="36" t="s">
        <v>158</v>
      </c>
      <c r="F58" s="36">
        <v>40</v>
      </c>
      <c r="G58" s="36">
        <v>1</v>
      </c>
      <c r="H58" s="53" t="s">
        <v>143</v>
      </c>
      <c r="I58" s="53" t="s">
        <v>215</v>
      </c>
      <c r="J58" s="92">
        <v>0.5</v>
      </c>
      <c r="K58" s="107">
        <v>50000</v>
      </c>
      <c r="L58" s="94"/>
      <c r="M58" s="46">
        <v>0</v>
      </c>
      <c r="N58" s="36"/>
      <c r="O58" s="36"/>
      <c r="P58" s="107">
        <v>50000</v>
      </c>
      <c r="Q58" s="36"/>
      <c r="R58" s="94"/>
      <c r="S58" s="94"/>
      <c r="T58" s="36"/>
      <c r="U58" s="107">
        <v>50000</v>
      </c>
      <c r="V58" s="127">
        <v>0</v>
      </c>
      <c r="W58" s="36"/>
      <c r="X58" s="36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  <c r="FF58" s="135"/>
      <c r="FG58" s="135"/>
      <c r="FH58" s="135"/>
      <c r="FI58" s="135"/>
      <c r="FJ58" s="135"/>
      <c r="FK58" s="135"/>
      <c r="FL58" s="135"/>
      <c r="FM58" s="135"/>
      <c r="FN58" s="135"/>
      <c r="FO58" s="135"/>
      <c r="FP58" s="135"/>
      <c r="FQ58" s="135"/>
      <c r="FR58" s="135"/>
      <c r="FS58" s="135"/>
      <c r="FT58" s="135"/>
      <c r="FU58" s="135"/>
      <c r="FV58" s="135"/>
      <c r="FW58" s="135"/>
      <c r="FX58" s="135"/>
      <c r="FY58" s="135"/>
      <c r="FZ58" s="135"/>
      <c r="GA58" s="135"/>
      <c r="GB58" s="135"/>
      <c r="GC58" s="135"/>
      <c r="GD58" s="135"/>
      <c r="GE58" s="135"/>
      <c r="GF58" s="135"/>
      <c r="GG58" s="135"/>
      <c r="GH58" s="135"/>
      <c r="GI58" s="135"/>
      <c r="GJ58" s="135"/>
      <c r="GK58" s="135"/>
      <c r="GL58" s="135"/>
      <c r="GM58" s="135"/>
      <c r="GN58" s="135"/>
      <c r="GO58" s="135"/>
      <c r="GP58" s="135"/>
      <c r="GQ58" s="135"/>
      <c r="GR58" s="135"/>
      <c r="GS58" s="135"/>
      <c r="GT58" s="135"/>
      <c r="GU58" s="135"/>
      <c r="GV58" s="135"/>
      <c r="GW58" s="135"/>
      <c r="GX58" s="135"/>
      <c r="GY58" s="135"/>
      <c r="GZ58" s="135"/>
      <c r="HA58" s="135"/>
      <c r="HB58" s="135"/>
      <c r="HC58" s="135"/>
      <c r="HD58" s="135"/>
      <c r="HE58" s="135"/>
      <c r="HF58" s="135"/>
      <c r="HG58" s="135"/>
      <c r="HH58" s="135"/>
      <c r="HI58" s="135"/>
      <c r="HJ58" s="135"/>
      <c r="HK58" s="135"/>
      <c r="HL58" s="135"/>
      <c r="HM58" s="135"/>
      <c r="HN58" s="135"/>
      <c r="HO58" s="135"/>
      <c r="HP58" s="135"/>
      <c r="HQ58" s="135"/>
      <c r="HR58" s="135"/>
      <c r="HS58" s="135"/>
      <c r="HT58" s="135"/>
      <c r="HU58" s="135"/>
      <c r="HV58" s="135"/>
      <c r="HW58" s="135"/>
      <c r="HX58" s="135"/>
      <c r="HY58" s="135"/>
      <c r="HZ58" s="135"/>
      <c r="IA58" s="135"/>
      <c r="IB58" s="135"/>
      <c r="IC58" s="135"/>
      <c r="ID58" s="135"/>
      <c r="IE58" s="135"/>
      <c r="IF58" s="135"/>
      <c r="IG58" s="135"/>
      <c r="IH58" s="135"/>
      <c r="II58" s="135"/>
      <c r="IJ58" s="135"/>
      <c r="IK58" s="135"/>
      <c r="IL58" s="135"/>
      <c r="IM58" s="135"/>
      <c r="IN58" s="135"/>
      <c r="IO58" s="135"/>
      <c r="IP58" s="135"/>
      <c r="IQ58" s="135"/>
      <c r="IR58" s="135"/>
      <c r="IS58" s="135"/>
      <c r="IT58" s="135"/>
      <c r="IU58" s="135"/>
      <c r="IV58" s="135"/>
      <c r="IW58" s="135"/>
      <c r="IX58" s="135"/>
      <c r="IY58" s="135"/>
      <c r="IZ58" s="135"/>
      <c r="JA58" s="135"/>
      <c r="JB58" s="135"/>
      <c r="JC58" s="135"/>
      <c r="JD58" s="135"/>
      <c r="JE58" s="135"/>
    </row>
    <row r="59" s="14" customFormat="1" ht="22.5" spans="1:265">
      <c r="A59" s="49"/>
      <c r="B59" s="50"/>
      <c r="C59" s="36"/>
      <c r="D59" s="51" t="s">
        <v>216</v>
      </c>
      <c r="E59" s="36" t="s">
        <v>217</v>
      </c>
      <c r="F59" s="36">
        <v>22</v>
      </c>
      <c r="G59" s="36">
        <v>0</v>
      </c>
      <c r="H59" s="53" t="s">
        <v>143</v>
      </c>
      <c r="I59" s="53" t="s">
        <v>218</v>
      </c>
      <c r="J59" s="92">
        <v>0.5</v>
      </c>
      <c r="K59" s="107">
        <v>20000</v>
      </c>
      <c r="L59" s="94"/>
      <c r="M59" s="46">
        <v>0</v>
      </c>
      <c r="N59" s="36"/>
      <c r="O59" s="36"/>
      <c r="P59" s="107">
        <v>20000</v>
      </c>
      <c r="Q59" s="36"/>
      <c r="R59" s="94"/>
      <c r="S59" s="94"/>
      <c r="T59" s="36"/>
      <c r="U59" s="107">
        <v>20000</v>
      </c>
      <c r="V59" s="128">
        <v>0</v>
      </c>
      <c r="W59" s="36"/>
      <c r="X59" s="36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  <c r="EP59" s="135"/>
      <c r="EQ59" s="135"/>
      <c r="ER59" s="135"/>
      <c r="ES59" s="135"/>
      <c r="ET59" s="135"/>
      <c r="EU59" s="135"/>
      <c r="EV59" s="135"/>
      <c r="EW59" s="135"/>
      <c r="EX59" s="135"/>
      <c r="EY59" s="135"/>
      <c r="EZ59" s="135"/>
      <c r="FA59" s="135"/>
      <c r="FB59" s="135"/>
      <c r="FC59" s="135"/>
      <c r="FD59" s="135"/>
      <c r="FE59" s="135"/>
      <c r="FF59" s="135"/>
      <c r="FG59" s="135"/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5"/>
      <c r="FW59" s="135"/>
      <c r="FX59" s="135"/>
      <c r="FY59" s="135"/>
      <c r="FZ59" s="135"/>
      <c r="GA59" s="135"/>
      <c r="GB59" s="135"/>
      <c r="GC59" s="135"/>
      <c r="GD59" s="135"/>
      <c r="GE59" s="135"/>
      <c r="GF59" s="135"/>
      <c r="GG59" s="135"/>
      <c r="GH59" s="135"/>
      <c r="GI59" s="135"/>
      <c r="GJ59" s="135"/>
      <c r="GK59" s="135"/>
      <c r="GL59" s="135"/>
      <c r="GM59" s="135"/>
      <c r="GN59" s="135"/>
      <c r="GO59" s="135"/>
      <c r="GP59" s="135"/>
      <c r="GQ59" s="135"/>
      <c r="GR59" s="135"/>
      <c r="GS59" s="135"/>
      <c r="GT59" s="135"/>
      <c r="GU59" s="135"/>
      <c r="GV59" s="135"/>
      <c r="GW59" s="135"/>
      <c r="GX59" s="135"/>
      <c r="GY59" s="135"/>
      <c r="GZ59" s="135"/>
      <c r="HA59" s="135"/>
      <c r="HB59" s="135"/>
      <c r="HC59" s="135"/>
      <c r="HD59" s="135"/>
      <c r="HE59" s="135"/>
      <c r="HF59" s="135"/>
      <c r="HG59" s="135"/>
      <c r="HH59" s="135"/>
      <c r="HI59" s="135"/>
      <c r="HJ59" s="135"/>
      <c r="HK59" s="135"/>
      <c r="HL59" s="135"/>
      <c r="HM59" s="135"/>
      <c r="HN59" s="135"/>
      <c r="HO59" s="135"/>
      <c r="HP59" s="135"/>
      <c r="HQ59" s="135"/>
      <c r="HR59" s="135"/>
      <c r="HS59" s="135"/>
      <c r="HT59" s="135"/>
      <c r="HU59" s="135"/>
      <c r="HV59" s="135"/>
      <c r="HW59" s="135"/>
      <c r="HX59" s="135"/>
      <c r="HY59" s="135"/>
      <c r="HZ59" s="135"/>
      <c r="IA59" s="135"/>
      <c r="IB59" s="135"/>
      <c r="IC59" s="135"/>
      <c r="ID59" s="135"/>
      <c r="IE59" s="135"/>
      <c r="IF59" s="135"/>
      <c r="IG59" s="135"/>
      <c r="IH59" s="135"/>
      <c r="II59" s="135"/>
      <c r="IJ59" s="135"/>
      <c r="IK59" s="135"/>
      <c r="IL59" s="135"/>
      <c r="IM59" s="135"/>
      <c r="IN59" s="135"/>
      <c r="IO59" s="135"/>
      <c r="IP59" s="135"/>
      <c r="IQ59" s="135"/>
      <c r="IR59" s="135"/>
      <c r="IS59" s="135"/>
      <c r="IT59" s="135"/>
      <c r="IU59" s="135"/>
      <c r="IV59" s="135"/>
      <c r="IW59" s="135"/>
      <c r="IX59" s="135"/>
      <c r="IY59" s="135"/>
      <c r="IZ59" s="135"/>
      <c r="JA59" s="135"/>
      <c r="JB59" s="135"/>
      <c r="JC59" s="135"/>
      <c r="JD59" s="135"/>
      <c r="JE59" s="135"/>
    </row>
    <row r="60" s="14" customFormat="1" ht="36" customHeight="1" spans="1:265">
      <c r="A60" s="49"/>
      <c r="B60" s="50"/>
      <c r="C60" s="36"/>
      <c r="D60" s="51" t="s">
        <v>212</v>
      </c>
      <c r="E60" s="36">
        <v>2017.7</v>
      </c>
      <c r="F60" s="36">
        <v>2</v>
      </c>
      <c r="G60" s="36">
        <v>0</v>
      </c>
      <c r="H60" s="53" t="s">
        <v>102</v>
      </c>
      <c r="I60" s="53" t="s">
        <v>219</v>
      </c>
      <c r="J60" s="92">
        <v>0.5</v>
      </c>
      <c r="K60" s="107">
        <v>3000</v>
      </c>
      <c r="L60" s="94"/>
      <c r="M60" s="46">
        <v>0</v>
      </c>
      <c r="N60" s="36"/>
      <c r="O60" s="36"/>
      <c r="P60" s="107">
        <v>3000</v>
      </c>
      <c r="Q60" s="36"/>
      <c r="R60" s="94"/>
      <c r="S60" s="94"/>
      <c r="T60" s="36"/>
      <c r="U60" s="107">
        <v>3000</v>
      </c>
      <c r="V60" s="127">
        <v>0</v>
      </c>
      <c r="W60" s="36"/>
      <c r="X60" s="36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35"/>
      <c r="EE60" s="135"/>
      <c r="EF60" s="135"/>
      <c r="EG60" s="135"/>
      <c r="EH60" s="135"/>
      <c r="EI60" s="135"/>
      <c r="EJ60" s="135"/>
      <c r="EK60" s="135"/>
      <c r="EL60" s="135"/>
      <c r="EM60" s="135"/>
      <c r="EN60" s="135"/>
      <c r="EO60" s="135"/>
      <c r="EP60" s="135"/>
      <c r="EQ60" s="135"/>
      <c r="ER60" s="135"/>
      <c r="ES60" s="135"/>
      <c r="ET60" s="135"/>
      <c r="EU60" s="135"/>
      <c r="EV60" s="135"/>
      <c r="EW60" s="135"/>
      <c r="EX60" s="135"/>
      <c r="EY60" s="135"/>
      <c r="EZ60" s="135"/>
      <c r="FA60" s="135"/>
      <c r="FB60" s="135"/>
      <c r="FC60" s="135"/>
      <c r="FD60" s="135"/>
      <c r="FE60" s="135"/>
      <c r="FF60" s="135"/>
      <c r="FG60" s="135"/>
      <c r="FH60" s="135"/>
      <c r="FI60" s="135"/>
      <c r="FJ60" s="135"/>
      <c r="FK60" s="135"/>
      <c r="FL60" s="135"/>
      <c r="FM60" s="135"/>
      <c r="FN60" s="135"/>
      <c r="FO60" s="135"/>
      <c r="FP60" s="135"/>
      <c r="FQ60" s="135"/>
      <c r="FR60" s="135"/>
      <c r="FS60" s="135"/>
      <c r="FT60" s="135"/>
      <c r="FU60" s="135"/>
      <c r="FV60" s="135"/>
      <c r="FW60" s="135"/>
      <c r="FX60" s="135"/>
      <c r="FY60" s="135"/>
      <c r="FZ60" s="135"/>
      <c r="GA60" s="135"/>
      <c r="GB60" s="135"/>
      <c r="GC60" s="135"/>
      <c r="GD60" s="135"/>
      <c r="GE60" s="135"/>
      <c r="GF60" s="135"/>
      <c r="GG60" s="135"/>
      <c r="GH60" s="135"/>
      <c r="GI60" s="135"/>
      <c r="GJ60" s="135"/>
      <c r="GK60" s="135"/>
      <c r="GL60" s="135"/>
      <c r="GM60" s="135"/>
      <c r="GN60" s="135"/>
      <c r="GO60" s="135"/>
      <c r="GP60" s="135"/>
      <c r="GQ60" s="135"/>
      <c r="GR60" s="135"/>
      <c r="GS60" s="135"/>
      <c r="GT60" s="135"/>
      <c r="GU60" s="135"/>
      <c r="GV60" s="135"/>
      <c r="GW60" s="135"/>
      <c r="GX60" s="135"/>
      <c r="GY60" s="135"/>
      <c r="GZ60" s="135"/>
      <c r="HA60" s="135"/>
      <c r="HB60" s="135"/>
      <c r="HC60" s="135"/>
      <c r="HD60" s="135"/>
      <c r="HE60" s="135"/>
      <c r="HF60" s="135"/>
      <c r="HG60" s="135"/>
      <c r="HH60" s="135"/>
      <c r="HI60" s="135"/>
      <c r="HJ60" s="135"/>
      <c r="HK60" s="135"/>
      <c r="HL60" s="135"/>
      <c r="HM60" s="135"/>
      <c r="HN60" s="135"/>
      <c r="HO60" s="135"/>
      <c r="HP60" s="135"/>
      <c r="HQ60" s="135"/>
      <c r="HR60" s="135"/>
      <c r="HS60" s="135"/>
      <c r="HT60" s="135"/>
      <c r="HU60" s="135"/>
      <c r="HV60" s="135"/>
      <c r="HW60" s="135"/>
      <c r="HX60" s="135"/>
      <c r="HY60" s="135"/>
      <c r="HZ60" s="135"/>
      <c r="IA60" s="135"/>
      <c r="IB60" s="135"/>
      <c r="IC60" s="135"/>
      <c r="ID60" s="135"/>
      <c r="IE60" s="135"/>
      <c r="IF60" s="135"/>
      <c r="IG60" s="135"/>
      <c r="IH60" s="135"/>
      <c r="II60" s="135"/>
      <c r="IJ60" s="135"/>
      <c r="IK60" s="135"/>
      <c r="IL60" s="135"/>
      <c r="IM60" s="135"/>
      <c r="IN60" s="135"/>
      <c r="IO60" s="135"/>
      <c r="IP60" s="135"/>
      <c r="IQ60" s="135"/>
      <c r="IR60" s="135"/>
      <c r="IS60" s="135"/>
      <c r="IT60" s="135"/>
      <c r="IU60" s="135"/>
      <c r="IV60" s="135"/>
      <c r="IW60" s="135"/>
      <c r="IX60" s="135"/>
      <c r="IY60" s="135"/>
      <c r="IZ60" s="135"/>
      <c r="JA60" s="135"/>
      <c r="JB60" s="135"/>
      <c r="JC60" s="135"/>
      <c r="JD60" s="135"/>
      <c r="JE60" s="135"/>
    </row>
    <row r="61" s="14" customFormat="1" ht="36" customHeight="1" spans="1:265">
      <c r="A61" s="49"/>
      <c r="B61" s="50"/>
      <c r="C61" s="36"/>
      <c r="D61" s="51" t="s">
        <v>212</v>
      </c>
      <c r="E61" s="36" t="s">
        <v>220</v>
      </c>
      <c r="F61" s="36">
        <v>1</v>
      </c>
      <c r="G61" s="36"/>
      <c r="H61" s="53" t="s">
        <v>221</v>
      </c>
      <c r="I61" s="108" t="s">
        <v>222</v>
      </c>
      <c r="J61" s="92">
        <v>0.5</v>
      </c>
      <c r="K61" s="107">
        <v>2000</v>
      </c>
      <c r="L61" s="94"/>
      <c r="M61" s="46">
        <v>0</v>
      </c>
      <c r="N61" s="36"/>
      <c r="O61" s="36"/>
      <c r="P61" s="107">
        <v>2000</v>
      </c>
      <c r="Q61" s="36"/>
      <c r="R61" s="94"/>
      <c r="S61" s="94"/>
      <c r="T61" s="36"/>
      <c r="U61" s="107">
        <v>2000</v>
      </c>
      <c r="V61" s="128">
        <v>0</v>
      </c>
      <c r="W61" s="36"/>
      <c r="X61" s="36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35"/>
      <c r="FG61" s="135"/>
      <c r="FH61" s="135"/>
      <c r="FI61" s="135"/>
      <c r="FJ61" s="135"/>
      <c r="FK61" s="135"/>
      <c r="FL61" s="135"/>
      <c r="FM61" s="135"/>
      <c r="FN61" s="135"/>
      <c r="FO61" s="135"/>
      <c r="FP61" s="135"/>
      <c r="FQ61" s="135"/>
      <c r="FR61" s="135"/>
      <c r="FS61" s="135"/>
      <c r="FT61" s="135"/>
      <c r="FU61" s="135"/>
      <c r="FV61" s="135"/>
      <c r="FW61" s="135"/>
      <c r="FX61" s="135"/>
      <c r="FY61" s="135"/>
      <c r="FZ61" s="135"/>
      <c r="GA61" s="135"/>
      <c r="GB61" s="135"/>
      <c r="GC61" s="135"/>
      <c r="GD61" s="135"/>
      <c r="GE61" s="135"/>
      <c r="GF61" s="135"/>
      <c r="GG61" s="135"/>
      <c r="GH61" s="135"/>
      <c r="GI61" s="135"/>
      <c r="GJ61" s="135"/>
      <c r="GK61" s="135"/>
      <c r="GL61" s="135"/>
      <c r="GM61" s="135"/>
      <c r="GN61" s="135"/>
      <c r="GO61" s="135"/>
      <c r="GP61" s="135"/>
      <c r="GQ61" s="135"/>
      <c r="GR61" s="135"/>
      <c r="GS61" s="135"/>
      <c r="GT61" s="135"/>
      <c r="GU61" s="135"/>
      <c r="GV61" s="135"/>
      <c r="GW61" s="135"/>
      <c r="GX61" s="135"/>
      <c r="GY61" s="135"/>
      <c r="GZ61" s="135"/>
      <c r="HA61" s="135"/>
      <c r="HB61" s="135"/>
      <c r="HC61" s="135"/>
      <c r="HD61" s="135"/>
      <c r="HE61" s="135"/>
      <c r="HF61" s="135"/>
      <c r="HG61" s="135"/>
      <c r="HH61" s="135"/>
      <c r="HI61" s="135"/>
      <c r="HJ61" s="135"/>
      <c r="HK61" s="135"/>
      <c r="HL61" s="135"/>
      <c r="HM61" s="135"/>
      <c r="HN61" s="135"/>
      <c r="HO61" s="135"/>
      <c r="HP61" s="135"/>
      <c r="HQ61" s="135"/>
      <c r="HR61" s="135"/>
      <c r="HS61" s="135"/>
      <c r="HT61" s="135"/>
      <c r="HU61" s="135"/>
      <c r="HV61" s="135"/>
      <c r="HW61" s="135"/>
      <c r="HX61" s="135"/>
      <c r="HY61" s="135"/>
      <c r="HZ61" s="135"/>
      <c r="IA61" s="135"/>
      <c r="IB61" s="135"/>
      <c r="IC61" s="135"/>
      <c r="ID61" s="135"/>
      <c r="IE61" s="135"/>
      <c r="IF61" s="135"/>
      <c r="IG61" s="135"/>
      <c r="IH61" s="135"/>
      <c r="II61" s="135"/>
      <c r="IJ61" s="135"/>
      <c r="IK61" s="135"/>
      <c r="IL61" s="135"/>
      <c r="IM61" s="135"/>
      <c r="IN61" s="135"/>
      <c r="IO61" s="135"/>
      <c r="IP61" s="135"/>
      <c r="IQ61" s="135"/>
      <c r="IR61" s="135"/>
      <c r="IS61" s="135"/>
      <c r="IT61" s="135"/>
      <c r="IU61" s="135"/>
      <c r="IV61" s="135"/>
      <c r="IW61" s="135"/>
      <c r="IX61" s="135"/>
      <c r="IY61" s="135"/>
      <c r="IZ61" s="135"/>
      <c r="JA61" s="135"/>
      <c r="JB61" s="135"/>
      <c r="JC61" s="135"/>
      <c r="JD61" s="135"/>
      <c r="JE61" s="135"/>
    </row>
    <row r="62" s="14" customFormat="1" ht="36" customHeight="1" spans="1:265">
      <c r="A62" s="49"/>
      <c r="B62" s="50"/>
      <c r="C62" s="36"/>
      <c r="D62" s="51" t="s">
        <v>223</v>
      </c>
      <c r="E62" s="36">
        <v>2017.8</v>
      </c>
      <c r="F62" s="36">
        <v>12</v>
      </c>
      <c r="G62" s="36"/>
      <c r="H62" s="53"/>
      <c r="I62" s="108" t="s">
        <v>224</v>
      </c>
      <c r="J62" s="92">
        <v>0.5</v>
      </c>
      <c r="K62" s="107">
        <v>13875</v>
      </c>
      <c r="L62" s="94"/>
      <c r="M62" s="46">
        <v>0</v>
      </c>
      <c r="N62" s="36"/>
      <c r="O62" s="36"/>
      <c r="P62" s="107">
        <v>13875</v>
      </c>
      <c r="Q62" s="36"/>
      <c r="R62" s="94"/>
      <c r="S62" s="94"/>
      <c r="T62" s="36"/>
      <c r="U62" s="107">
        <v>13875</v>
      </c>
      <c r="V62" s="127">
        <v>0</v>
      </c>
      <c r="W62" s="36"/>
      <c r="X62" s="36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  <c r="EN62" s="135"/>
      <c r="EO62" s="135"/>
      <c r="EP62" s="135"/>
      <c r="EQ62" s="135"/>
      <c r="ER62" s="135"/>
      <c r="ES62" s="135"/>
      <c r="ET62" s="135"/>
      <c r="EU62" s="135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35"/>
      <c r="FG62" s="135"/>
      <c r="FH62" s="135"/>
      <c r="FI62" s="135"/>
      <c r="FJ62" s="135"/>
      <c r="FK62" s="135"/>
      <c r="FL62" s="135"/>
      <c r="FM62" s="135"/>
      <c r="FN62" s="135"/>
      <c r="FO62" s="135"/>
      <c r="FP62" s="135"/>
      <c r="FQ62" s="135"/>
      <c r="FR62" s="135"/>
      <c r="FS62" s="135"/>
      <c r="FT62" s="135"/>
      <c r="FU62" s="135"/>
      <c r="FV62" s="135"/>
      <c r="FW62" s="135"/>
      <c r="FX62" s="135"/>
      <c r="FY62" s="135"/>
      <c r="FZ62" s="135"/>
      <c r="GA62" s="135"/>
      <c r="GB62" s="135"/>
      <c r="GC62" s="135"/>
      <c r="GD62" s="135"/>
      <c r="GE62" s="135"/>
      <c r="GF62" s="135"/>
      <c r="GG62" s="135"/>
      <c r="GH62" s="135"/>
      <c r="GI62" s="135"/>
      <c r="GJ62" s="135"/>
      <c r="GK62" s="135"/>
      <c r="GL62" s="135"/>
      <c r="GM62" s="135"/>
      <c r="GN62" s="135"/>
      <c r="GO62" s="135"/>
      <c r="GP62" s="135"/>
      <c r="GQ62" s="135"/>
      <c r="GR62" s="135"/>
      <c r="GS62" s="135"/>
      <c r="GT62" s="135"/>
      <c r="GU62" s="135"/>
      <c r="GV62" s="135"/>
      <c r="GW62" s="135"/>
      <c r="GX62" s="135"/>
      <c r="GY62" s="135"/>
      <c r="GZ62" s="135"/>
      <c r="HA62" s="135"/>
      <c r="HB62" s="135"/>
      <c r="HC62" s="135"/>
      <c r="HD62" s="135"/>
      <c r="HE62" s="135"/>
      <c r="HF62" s="135"/>
      <c r="HG62" s="135"/>
      <c r="HH62" s="135"/>
      <c r="HI62" s="135"/>
      <c r="HJ62" s="135"/>
      <c r="HK62" s="135"/>
      <c r="HL62" s="135"/>
      <c r="HM62" s="135"/>
      <c r="HN62" s="135"/>
      <c r="HO62" s="135"/>
      <c r="HP62" s="135"/>
      <c r="HQ62" s="135"/>
      <c r="HR62" s="135"/>
      <c r="HS62" s="135"/>
      <c r="HT62" s="135"/>
      <c r="HU62" s="135"/>
      <c r="HV62" s="135"/>
      <c r="HW62" s="135"/>
      <c r="HX62" s="135"/>
      <c r="HY62" s="135"/>
      <c r="HZ62" s="135"/>
      <c r="IA62" s="135"/>
      <c r="IB62" s="135"/>
      <c r="IC62" s="135"/>
      <c r="ID62" s="135"/>
      <c r="IE62" s="135"/>
      <c r="IF62" s="135"/>
      <c r="IG62" s="135"/>
      <c r="IH62" s="135"/>
      <c r="II62" s="135"/>
      <c r="IJ62" s="135"/>
      <c r="IK62" s="135"/>
      <c r="IL62" s="135"/>
      <c r="IM62" s="135"/>
      <c r="IN62" s="135"/>
      <c r="IO62" s="135"/>
      <c r="IP62" s="135"/>
      <c r="IQ62" s="135"/>
      <c r="IR62" s="135"/>
      <c r="IS62" s="135"/>
      <c r="IT62" s="135"/>
      <c r="IU62" s="135"/>
      <c r="IV62" s="135"/>
      <c r="IW62" s="135"/>
      <c r="IX62" s="135"/>
      <c r="IY62" s="135"/>
      <c r="IZ62" s="135"/>
      <c r="JA62" s="135"/>
      <c r="JB62" s="135"/>
      <c r="JC62" s="135"/>
      <c r="JD62" s="135"/>
      <c r="JE62" s="135"/>
    </row>
    <row r="63" s="14" customFormat="1" ht="37.5" customHeight="1" spans="1:265">
      <c r="A63" s="49"/>
      <c r="B63" s="50"/>
      <c r="C63" s="36"/>
      <c r="D63" s="51" t="s">
        <v>225</v>
      </c>
      <c r="E63" s="36" t="s">
        <v>226</v>
      </c>
      <c r="F63" s="36">
        <v>15</v>
      </c>
      <c r="G63" s="36"/>
      <c r="H63" s="53"/>
      <c r="I63" s="109"/>
      <c r="J63" s="92">
        <v>0.5</v>
      </c>
      <c r="K63" s="107">
        <v>20000</v>
      </c>
      <c r="L63" s="94"/>
      <c r="M63" s="46">
        <v>0</v>
      </c>
      <c r="N63" s="36"/>
      <c r="O63" s="36"/>
      <c r="P63" s="107">
        <v>20000</v>
      </c>
      <c r="Q63" s="36"/>
      <c r="R63" s="94"/>
      <c r="S63" s="94"/>
      <c r="T63" s="36"/>
      <c r="U63" s="107">
        <v>20000</v>
      </c>
      <c r="V63" s="128">
        <v>0</v>
      </c>
      <c r="W63" s="36"/>
      <c r="X63" s="36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  <c r="EN63" s="135"/>
      <c r="EO63" s="135"/>
      <c r="EP63" s="135"/>
      <c r="EQ63" s="135"/>
      <c r="ER63" s="135"/>
      <c r="ES63" s="135"/>
      <c r="ET63" s="135"/>
      <c r="EU63" s="135"/>
      <c r="EV63" s="135"/>
      <c r="EW63" s="135"/>
      <c r="EX63" s="135"/>
      <c r="EY63" s="135"/>
      <c r="EZ63" s="135"/>
      <c r="FA63" s="135"/>
      <c r="FB63" s="135"/>
      <c r="FC63" s="135"/>
      <c r="FD63" s="135"/>
      <c r="FE63" s="135"/>
      <c r="FF63" s="135"/>
      <c r="FG63" s="135"/>
      <c r="FH63" s="135"/>
      <c r="FI63" s="135"/>
      <c r="FJ63" s="135"/>
      <c r="FK63" s="135"/>
      <c r="FL63" s="135"/>
      <c r="FM63" s="135"/>
      <c r="FN63" s="135"/>
      <c r="FO63" s="135"/>
      <c r="FP63" s="135"/>
      <c r="FQ63" s="135"/>
      <c r="FR63" s="135"/>
      <c r="FS63" s="135"/>
      <c r="FT63" s="135"/>
      <c r="FU63" s="135"/>
      <c r="FV63" s="135"/>
      <c r="FW63" s="135"/>
      <c r="FX63" s="135"/>
      <c r="FY63" s="135"/>
      <c r="FZ63" s="135"/>
      <c r="GA63" s="135"/>
      <c r="GB63" s="135"/>
      <c r="GC63" s="135"/>
      <c r="GD63" s="135"/>
      <c r="GE63" s="135"/>
      <c r="GF63" s="135"/>
      <c r="GG63" s="135"/>
      <c r="GH63" s="135"/>
      <c r="GI63" s="135"/>
      <c r="GJ63" s="135"/>
      <c r="GK63" s="135"/>
      <c r="GL63" s="135"/>
      <c r="GM63" s="135"/>
      <c r="GN63" s="135"/>
      <c r="GO63" s="135"/>
      <c r="GP63" s="135"/>
      <c r="GQ63" s="135"/>
      <c r="GR63" s="135"/>
      <c r="GS63" s="135"/>
      <c r="GT63" s="135"/>
      <c r="GU63" s="135"/>
      <c r="GV63" s="135"/>
      <c r="GW63" s="135"/>
      <c r="GX63" s="135"/>
      <c r="GY63" s="135"/>
      <c r="GZ63" s="135"/>
      <c r="HA63" s="135"/>
      <c r="HB63" s="135"/>
      <c r="HC63" s="135"/>
      <c r="HD63" s="135"/>
      <c r="HE63" s="135"/>
      <c r="HF63" s="135"/>
      <c r="HG63" s="135"/>
      <c r="HH63" s="135"/>
      <c r="HI63" s="135"/>
      <c r="HJ63" s="135"/>
      <c r="HK63" s="135"/>
      <c r="HL63" s="135"/>
      <c r="HM63" s="135"/>
      <c r="HN63" s="135"/>
      <c r="HO63" s="135"/>
      <c r="HP63" s="135"/>
      <c r="HQ63" s="135"/>
      <c r="HR63" s="135"/>
      <c r="HS63" s="135"/>
      <c r="HT63" s="135"/>
      <c r="HU63" s="135"/>
      <c r="HV63" s="135"/>
      <c r="HW63" s="135"/>
      <c r="HX63" s="135"/>
      <c r="HY63" s="135"/>
      <c r="HZ63" s="135"/>
      <c r="IA63" s="135"/>
      <c r="IB63" s="135"/>
      <c r="IC63" s="135"/>
      <c r="ID63" s="135"/>
      <c r="IE63" s="135"/>
      <c r="IF63" s="135"/>
      <c r="IG63" s="135"/>
      <c r="IH63" s="135"/>
      <c r="II63" s="135"/>
      <c r="IJ63" s="135"/>
      <c r="IK63" s="135"/>
      <c r="IL63" s="135"/>
      <c r="IM63" s="135"/>
      <c r="IN63" s="135"/>
      <c r="IO63" s="135"/>
      <c r="IP63" s="135"/>
      <c r="IQ63" s="135"/>
      <c r="IR63" s="135"/>
      <c r="IS63" s="135"/>
      <c r="IT63" s="135"/>
      <c r="IU63" s="135"/>
      <c r="IV63" s="135"/>
      <c r="IW63" s="135"/>
      <c r="IX63" s="135"/>
      <c r="IY63" s="135"/>
      <c r="IZ63" s="135"/>
      <c r="JA63" s="135"/>
      <c r="JB63" s="135"/>
      <c r="JC63" s="135"/>
      <c r="JD63" s="135"/>
      <c r="JE63" s="135"/>
    </row>
    <row r="64" s="14" customFormat="1" ht="40.5" customHeight="1" spans="1:265">
      <c r="A64" s="49"/>
      <c r="B64" s="50"/>
      <c r="C64" s="36"/>
      <c r="D64" s="51" t="s">
        <v>227</v>
      </c>
      <c r="E64" s="36">
        <v>2017.7</v>
      </c>
      <c r="F64" s="36">
        <v>20</v>
      </c>
      <c r="G64" s="36"/>
      <c r="H64" s="53"/>
      <c r="I64" s="53" t="s">
        <v>228</v>
      </c>
      <c r="J64" s="92">
        <v>0.5</v>
      </c>
      <c r="K64" s="107">
        <v>20000</v>
      </c>
      <c r="L64" s="94"/>
      <c r="M64" s="46">
        <v>0</v>
      </c>
      <c r="N64" s="36"/>
      <c r="O64" s="36"/>
      <c r="P64" s="107">
        <v>20000</v>
      </c>
      <c r="Q64" s="36"/>
      <c r="R64" s="94"/>
      <c r="S64" s="94"/>
      <c r="T64" s="36"/>
      <c r="U64" s="107">
        <v>20000</v>
      </c>
      <c r="V64" s="127">
        <v>0</v>
      </c>
      <c r="W64" s="36"/>
      <c r="X64" s="36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  <c r="EM64" s="135"/>
      <c r="EN64" s="135"/>
      <c r="EO64" s="135"/>
      <c r="EP64" s="135"/>
      <c r="EQ64" s="135"/>
      <c r="ER64" s="135"/>
      <c r="ES64" s="135"/>
      <c r="ET64" s="135"/>
      <c r="EU64" s="135"/>
      <c r="EV64" s="135"/>
      <c r="EW64" s="135"/>
      <c r="EX64" s="135"/>
      <c r="EY64" s="135"/>
      <c r="EZ64" s="135"/>
      <c r="FA64" s="135"/>
      <c r="FB64" s="135"/>
      <c r="FC64" s="135"/>
      <c r="FD64" s="135"/>
      <c r="FE64" s="135"/>
      <c r="FF64" s="135"/>
      <c r="FG64" s="135"/>
      <c r="FH64" s="135"/>
      <c r="FI64" s="135"/>
      <c r="FJ64" s="135"/>
      <c r="FK64" s="135"/>
      <c r="FL64" s="135"/>
      <c r="FM64" s="135"/>
      <c r="FN64" s="135"/>
      <c r="FO64" s="135"/>
      <c r="FP64" s="135"/>
      <c r="FQ64" s="135"/>
      <c r="FR64" s="135"/>
      <c r="FS64" s="135"/>
      <c r="FT64" s="135"/>
      <c r="FU64" s="135"/>
      <c r="FV64" s="135"/>
      <c r="FW64" s="135"/>
      <c r="FX64" s="135"/>
      <c r="FY64" s="135"/>
      <c r="FZ64" s="135"/>
      <c r="GA64" s="135"/>
      <c r="GB64" s="135"/>
      <c r="GC64" s="135"/>
      <c r="GD64" s="135"/>
      <c r="GE64" s="135"/>
      <c r="GF64" s="135"/>
      <c r="GG64" s="135"/>
      <c r="GH64" s="135"/>
      <c r="GI64" s="135"/>
      <c r="GJ64" s="135"/>
      <c r="GK64" s="135"/>
      <c r="GL64" s="135"/>
      <c r="GM64" s="135"/>
      <c r="GN64" s="135"/>
      <c r="GO64" s="135"/>
      <c r="GP64" s="135"/>
      <c r="GQ64" s="135"/>
      <c r="GR64" s="135"/>
      <c r="GS64" s="135"/>
      <c r="GT64" s="135"/>
      <c r="GU64" s="135"/>
      <c r="GV64" s="135"/>
      <c r="GW64" s="135"/>
      <c r="GX64" s="135"/>
      <c r="GY64" s="135"/>
      <c r="GZ64" s="135"/>
      <c r="HA64" s="135"/>
      <c r="HB64" s="135"/>
      <c r="HC64" s="135"/>
      <c r="HD64" s="135"/>
      <c r="HE64" s="135"/>
      <c r="HF64" s="135"/>
      <c r="HG64" s="135"/>
      <c r="HH64" s="135"/>
      <c r="HI64" s="135"/>
      <c r="HJ64" s="135"/>
      <c r="HK64" s="135"/>
      <c r="HL64" s="135"/>
      <c r="HM64" s="135"/>
      <c r="HN64" s="135"/>
      <c r="HO64" s="135"/>
      <c r="HP64" s="135"/>
      <c r="HQ64" s="135"/>
      <c r="HR64" s="135"/>
      <c r="HS64" s="135"/>
      <c r="HT64" s="135"/>
      <c r="HU64" s="135"/>
      <c r="HV64" s="135"/>
      <c r="HW64" s="135"/>
      <c r="HX64" s="135"/>
      <c r="HY64" s="135"/>
      <c r="HZ64" s="135"/>
      <c r="IA64" s="135"/>
      <c r="IB64" s="135"/>
      <c r="IC64" s="135"/>
      <c r="ID64" s="135"/>
      <c r="IE64" s="135"/>
      <c r="IF64" s="135"/>
      <c r="IG64" s="135"/>
      <c r="IH64" s="135"/>
      <c r="II64" s="135"/>
      <c r="IJ64" s="135"/>
      <c r="IK64" s="135"/>
      <c r="IL64" s="135"/>
      <c r="IM64" s="135"/>
      <c r="IN64" s="135"/>
      <c r="IO64" s="135"/>
      <c r="IP64" s="135"/>
      <c r="IQ64" s="135"/>
      <c r="IR64" s="135"/>
      <c r="IS64" s="135"/>
      <c r="IT64" s="135"/>
      <c r="IU64" s="135"/>
      <c r="IV64" s="135"/>
      <c r="IW64" s="135"/>
      <c r="IX64" s="135"/>
      <c r="IY64" s="135"/>
      <c r="IZ64" s="135"/>
      <c r="JA64" s="135"/>
      <c r="JB64" s="135"/>
      <c r="JC64" s="135"/>
      <c r="JD64" s="135"/>
      <c r="JE64" s="135"/>
    </row>
    <row r="65" s="14" customFormat="1" ht="24" customHeight="1" spans="1:265">
      <c r="A65" s="140"/>
      <c r="B65" s="100"/>
      <c r="C65" s="36"/>
      <c r="D65" s="51" t="s">
        <v>227</v>
      </c>
      <c r="E65" s="36">
        <v>2017.8</v>
      </c>
      <c r="F65" s="36">
        <v>26</v>
      </c>
      <c r="G65" s="36"/>
      <c r="H65" s="53"/>
      <c r="I65" s="53" t="s">
        <v>229</v>
      </c>
      <c r="J65" s="92">
        <v>0.5</v>
      </c>
      <c r="K65" s="107">
        <v>25000</v>
      </c>
      <c r="L65" s="152"/>
      <c r="M65" s="46">
        <v>0</v>
      </c>
      <c r="N65" s="36"/>
      <c r="O65" s="36"/>
      <c r="P65" s="107">
        <v>25000</v>
      </c>
      <c r="Q65" s="36"/>
      <c r="R65" s="152"/>
      <c r="S65" s="152"/>
      <c r="T65" s="36"/>
      <c r="U65" s="107">
        <v>25000</v>
      </c>
      <c r="V65" s="128">
        <v>0</v>
      </c>
      <c r="W65" s="36"/>
      <c r="X65" s="36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  <c r="EP65" s="135"/>
      <c r="EQ65" s="135"/>
      <c r="ER65" s="135"/>
      <c r="ES65" s="135"/>
      <c r="ET65" s="135"/>
      <c r="EU65" s="135"/>
      <c r="EV65" s="135"/>
      <c r="EW65" s="135"/>
      <c r="EX65" s="135"/>
      <c r="EY65" s="135"/>
      <c r="EZ65" s="135"/>
      <c r="FA65" s="135"/>
      <c r="FB65" s="135"/>
      <c r="FC65" s="135"/>
      <c r="FD65" s="135"/>
      <c r="FE65" s="135"/>
      <c r="FF65" s="135"/>
      <c r="FG65" s="135"/>
      <c r="FH65" s="135"/>
      <c r="FI65" s="135"/>
      <c r="FJ65" s="135"/>
      <c r="FK65" s="135"/>
      <c r="FL65" s="135"/>
      <c r="FM65" s="135"/>
      <c r="FN65" s="135"/>
      <c r="FO65" s="135"/>
      <c r="FP65" s="135"/>
      <c r="FQ65" s="135"/>
      <c r="FR65" s="135"/>
      <c r="FS65" s="135"/>
      <c r="FT65" s="135"/>
      <c r="FU65" s="135"/>
      <c r="FV65" s="135"/>
      <c r="FW65" s="135"/>
      <c r="FX65" s="135"/>
      <c r="FY65" s="135"/>
      <c r="FZ65" s="135"/>
      <c r="GA65" s="135"/>
      <c r="GB65" s="135"/>
      <c r="GC65" s="135"/>
      <c r="GD65" s="135"/>
      <c r="GE65" s="135"/>
      <c r="GF65" s="135"/>
      <c r="GG65" s="135"/>
      <c r="GH65" s="135"/>
      <c r="GI65" s="135"/>
      <c r="GJ65" s="135"/>
      <c r="GK65" s="135"/>
      <c r="GL65" s="135"/>
      <c r="GM65" s="135"/>
      <c r="GN65" s="135"/>
      <c r="GO65" s="135"/>
      <c r="GP65" s="135"/>
      <c r="GQ65" s="135"/>
      <c r="GR65" s="135"/>
      <c r="GS65" s="135"/>
      <c r="GT65" s="135"/>
      <c r="GU65" s="135"/>
      <c r="GV65" s="135"/>
      <c r="GW65" s="135"/>
      <c r="GX65" s="135"/>
      <c r="GY65" s="135"/>
      <c r="GZ65" s="135"/>
      <c r="HA65" s="135"/>
      <c r="HB65" s="135"/>
      <c r="HC65" s="135"/>
      <c r="HD65" s="135"/>
      <c r="HE65" s="135"/>
      <c r="HF65" s="135"/>
      <c r="HG65" s="135"/>
      <c r="HH65" s="135"/>
      <c r="HI65" s="135"/>
      <c r="HJ65" s="135"/>
      <c r="HK65" s="135"/>
      <c r="HL65" s="135"/>
      <c r="HM65" s="135"/>
      <c r="HN65" s="135"/>
      <c r="HO65" s="135"/>
      <c r="HP65" s="135"/>
      <c r="HQ65" s="135"/>
      <c r="HR65" s="135"/>
      <c r="HS65" s="135"/>
      <c r="HT65" s="135"/>
      <c r="HU65" s="135"/>
      <c r="HV65" s="135"/>
      <c r="HW65" s="135"/>
      <c r="HX65" s="135"/>
      <c r="HY65" s="135"/>
      <c r="HZ65" s="135"/>
      <c r="IA65" s="135"/>
      <c r="IB65" s="135"/>
      <c r="IC65" s="135"/>
      <c r="ID65" s="135"/>
      <c r="IE65" s="135"/>
      <c r="IF65" s="135"/>
      <c r="IG65" s="135"/>
      <c r="IH65" s="135"/>
      <c r="II65" s="135"/>
      <c r="IJ65" s="135"/>
      <c r="IK65" s="135"/>
      <c r="IL65" s="135"/>
      <c r="IM65" s="135"/>
      <c r="IN65" s="135"/>
      <c r="IO65" s="135"/>
      <c r="IP65" s="135"/>
      <c r="IQ65" s="135"/>
      <c r="IR65" s="135"/>
      <c r="IS65" s="135"/>
      <c r="IT65" s="135"/>
      <c r="IU65" s="135"/>
      <c r="IV65" s="135"/>
      <c r="IW65" s="135"/>
      <c r="IX65" s="135"/>
      <c r="IY65" s="135"/>
      <c r="IZ65" s="135"/>
      <c r="JA65" s="135"/>
      <c r="JB65" s="135"/>
      <c r="JC65" s="135"/>
      <c r="JD65" s="135"/>
      <c r="JE65" s="135"/>
    </row>
    <row r="66" s="16" customFormat="1" ht="22.5" spans="1:24">
      <c r="A66" s="141">
        <v>4</v>
      </c>
      <c r="B66" s="142" t="s">
        <v>230</v>
      </c>
      <c r="C66" s="142" t="s">
        <v>231</v>
      </c>
      <c r="D66" s="143" t="s">
        <v>232</v>
      </c>
      <c r="E66" s="143" t="s">
        <v>233</v>
      </c>
      <c r="F66" s="143">
        <v>9</v>
      </c>
      <c r="G66" s="143">
        <v>0</v>
      </c>
      <c r="H66" s="142" t="s">
        <v>234</v>
      </c>
      <c r="I66" s="143" t="s">
        <v>235</v>
      </c>
      <c r="J66" s="142">
        <v>0.52</v>
      </c>
      <c r="K66" s="142">
        <v>9498.67</v>
      </c>
      <c r="L66" s="153">
        <v>55383.84</v>
      </c>
      <c r="M66" s="142">
        <v>0</v>
      </c>
      <c r="N66" s="142"/>
      <c r="O66" s="142"/>
      <c r="P66" s="142">
        <v>9498.67</v>
      </c>
      <c r="Q66" s="142">
        <v>0</v>
      </c>
      <c r="R66" s="160">
        <f>SUM(Q66:Q76)</f>
        <v>11075</v>
      </c>
      <c r="S66" s="161">
        <v>0.2</v>
      </c>
      <c r="T66" s="142"/>
      <c r="U66" s="142">
        <v>9185</v>
      </c>
      <c r="V66" s="142">
        <v>313.67</v>
      </c>
      <c r="W66" s="142">
        <v>0</v>
      </c>
      <c r="X66" s="142"/>
    </row>
    <row r="67" s="16" customFormat="1" ht="22.5" spans="1:24">
      <c r="A67" s="144"/>
      <c r="B67" s="145"/>
      <c r="C67" s="145" t="s">
        <v>231</v>
      </c>
      <c r="D67" s="146" t="s">
        <v>232</v>
      </c>
      <c r="E67" s="146" t="s">
        <v>236</v>
      </c>
      <c r="F67" s="146">
        <v>11</v>
      </c>
      <c r="G67" s="146">
        <v>0</v>
      </c>
      <c r="H67" s="145" t="s">
        <v>237</v>
      </c>
      <c r="I67" s="146" t="s">
        <v>238</v>
      </c>
      <c r="J67" s="145">
        <v>0.5</v>
      </c>
      <c r="K67" s="145">
        <v>7261</v>
      </c>
      <c r="L67" s="153"/>
      <c r="M67" s="145">
        <v>0</v>
      </c>
      <c r="N67" s="145"/>
      <c r="O67" s="145"/>
      <c r="P67" s="145">
        <v>7025</v>
      </c>
      <c r="Q67" s="145">
        <v>0</v>
      </c>
      <c r="R67" s="160"/>
      <c r="S67" s="160"/>
      <c r="T67" s="145"/>
      <c r="U67" s="145">
        <v>7025</v>
      </c>
      <c r="V67" s="145">
        <v>236</v>
      </c>
      <c r="W67" s="145">
        <v>0</v>
      </c>
      <c r="X67" s="145"/>
    </row>
    <row r="68" s="16" customFormat="1" ht="22.5" spans="1:24">
      <c r="A68" s="144"/>
      <c r="B68" s="145"/>
      <c r="C68" s="145"/>
      <c r="D68" s="147" t="s">
        <v>239</v>
      </c>
      <c r="E68" s="146" t="s">
        <v>240</v>
      </c>
      <c r="F68" s="146">
        <v>1</v>
      </c>
      <c r="G68" s="146">
        <v>0</v>
      </c>
      <c r="H68" s="145" t="s">
        <v>241</v>
      </c>
      <c r="I68" s="146" t="s">
        <v>242</v>
      </c>
      <c r="J68" s="145">
        <v>0.61</v>
      </c>
      <c r="K68" s="145">
        <v>1980</v>
      </c>
      <c r="L68" s="153"/>
      <c r="M68" s="145">
        <v>0</v>
      </c>
      <c r="N68" s="145"/>
      <c r="O68" s="145"/>
      <c r="P68" s="145">
        <v>1980</v>
      </c>
      <c r="Q68" s="145">
        <v>0</v>
      </c>
      <c r="R68" s="160"/>
      <c r="S68" s="160"/>
      <c r="T68" s="145"/>
      <c r="U68" s="145">
        <v>1980</v>
      </c>
      <c r="V68" s="145">
        <v>0</v>
      </c>
      <c r="W68" s="145">
        <v>0</v>
      </c>
      <c r="X68" s="145"/>
    </row>
    <row r="69" s="16" customFormat="1" ht="33.75" spans="1:24">
      <c r="A69" s="144"/>
      <c r="B69" s="145"/>
      <c r="C69" s="145"/>
      <c r="D69" s="147" t="s">
        <v>243</v>
      </c>
      <c r="E69" s="146" t="s">
        <v>244</v>
      </c>
      <c r="F69" s="146">
        <v>1</v>
      </c>
      <c r="G69" s="146">
        <v>0</v>
      </c>
      <c r="H69" s="147" t="s">
        <v>245</v>
      </c>
      <c r="I69" s="43" t="s">
        <v>246</v>
      </c>
      <c r="J69" s="145">
        <v>0.57</v>
      </c>
      <c r="K69" s="145">
        <v>200</v>
      </c>
      <c r="L69" s="153"/>
      <c r="M69" s="145">
        <v>0</v>
      </c>
      <c r="N69" s="145"/>
      <c r="O69" s="145"/>
      <c r="P69" s="145">
        <v>200</v>
      </c>
      <c r="Q69" s="145">
        <v>0</v>
      </c>
      <c r="R69" s="160"/>
      <c r="S69" s="160"/>
      <c r="T69" s="145"/>
      <c r="U69" s="145">
        <v>200</v>
      </c>
      <c r="V69" s="145">
        <v>0</v>
      </c>
      <c r="W69" s="145">
        <v>0</v>
      </c>
      <c r="X69" s="145"/>
    </row>
    <row r="70" s="16" customFormat="1" ht="22.5" spans="1:24">
      <c r="A70" s="144"/>
      <c r="B70" s="145"/>
      <c r="C70" s="145"/>
      <c r="D70" s="147" t="s">
        <v>247</v>
      </c>
      <c r="E70" s="146" t="s">
        <v>248</v>
      </c>
      <c r="F70" s="146">
        <v>1</v>
      </c>
      <c r="G70" s="146">
        <v>0</v>
      </c>
      <c r="H70" s="145" t="s">
        <v>249</v>
      </c>
      <c r="I70" s="147" t="s">
        <v>250</v>
      </c>
      <c r="J70" s="145">
        <v>0.48</v>
      </c>
      <c r="K70" s="145">
        <v>900</v>
      </c>
      <c r="L70" s="153"/>
      <c r="M70" s="145">
        <v>0</v>
      </c>
      <c r="N70" s="145"/>
      <c r="O70" s="145"/>
      <c r="P70" s="145">
        <v>900</v>
      </c>
      <c r="Q70" s="145">
        <v>0</v>
      </c>
      <c r="R70" s="160"/>
      <c r="S70" s="160"/>
      <c r="T70" s="145"/>
      <c r="U70" s="145">
        <v>900</v>
      </c>
      <c r="V70" s="145">
        <v>0</v>
      </c>
      <c r="W70" s="145">
        <v>0</v>
      </c>
      <c r="X70" s="145"/>
    </row>
    <row r="71" s="16" customFormat="1" ht="22.5" spans="1:24">
      <c r="A71" s="144"/>
      <c r="B71" s="145"/>
      <c r="C71" s="145"/>
      <c r="D71" s="146" t="s">
        <v>251</v>
      </c>
      <c r="E71" s="146" t="s">
        <v>252</v>
      </c>
      <c r="F71" s="146">
        <v>10</v>
      </c>
      <c r="G71" s="146">
        <v>0</v>
      </c>
      <c r="H71" s="145" t="s">
        <v>253</v>
      </c>
      <c r="I71" s="146" t="s">
        <v>254</v>
      </c>
      <c r="J71" s="145">
        <v>0.5</v>
      </c>
      <c r="K71" s="145">
        <v>6493.55</v>
      </c>
      <c r="L71" s="153"/>
      <c r="M71" s="145">
        <v>0</v>
      </c>
      <c r="N71" s="145"/>
      <c r="O71" s="145"/>
      <c r="P71" s="145">
        <v>6250</v>
      </c>
      <c r="Q71" s="145">
        <v>0</v>
      </c>
      <c r="R71" s="160"/>
      <c r="S71" s="160"/>
      <c r="T71" s="145"/>
      <c r="U71" s="145">
        <v>6250</v>
      </c>
      <c r="V71" s="145">
        <v>243.55</v>
      </c>
      <c r="W71" s="145">
        <v>0</v>
      </c>
      <c r="X71" s="145"/>
    </row>
    <row r="72" s="16" customFormat="1" ht="22.5" spans="1:24">
      <c r="A72" s="144"/>
      <c r="B72" s="145"/>
      <c r="C72" s="145"/>
      <c r="D72" s="146" t="s">
        <v>251</v>
      </c>
      <c r="E72" s="148">
        <v>42826</v>
      </c>
      <c r="F72" s="146">
        <v>23</v>
      </c>
      <c r="G72" s="146">
        <v>1</v>
      </c>
      <c r="H72" s="145" t="s">
        <v>140</v>
      </c>
      <c r="I72" s="146" t="s">
        <v>255</v>
      </c>
      <c r="J72" s="145">
        <v>0.55</v>
      </c>
      <c r="K72" s="145">
        <v>17975.62</v>
      </c>
      <c r="L72" s="153"/>
      <c r="M72" s="145">
        <v>0</v>
      </c>
      <c r="N72" s="145"/>
      <c r="O72" s="145"/>
      <c r="P72" s="145">
        <v>17760</v>
      </c>
      <c r="Q72" s="145">
        <v>0</v>
      </c>
      <c r="R72" s="160"/>
      <c r="S72" s="160"/>
      <c r="T72" s="145"/>
      <c r="U72" s="145">
        <v>17760</v>
      </c>
      <c r="V72" s="145">
        <v>215.62</v>
      </c>
      <c r="W72" s="145">
        <v>0</v>
      </c>
      <c r="X72" s="145"/>
    </row>
    <row r="73" s="16" customFormat="1" ht="45" spans="1:24">
      <c r="A73" s="144"/>
      <c r="B73" s="145"/>
      <c r="C73" s="145" t="s">
        <v>256</v>
      </c>
      <c r="D73" s="146" t="s">
        <v>257</v>
      </c>
      <c r="E73" s="146" t="s">
        <v>258</v>
      </c>
      <c r="F73" s="146">
        <v>8</v>
      </c>
      <c r="G73" s="146">
        <v>0</v>
      </c>
      <c r="H73" s="145" t="s">
        <v>259</v>
      </c>
      <c r="I73" s="146" t="s">
        <v>260</v>
      </c>
      <c r="J73" s="145">
        <v>0.5</v>
      </c>
      <c r="K73" s="145">
        <v>4875</v>
      </c>
      <c r="L73" s="153"/>
      <c r="M73" s="145">
        <v>4875</v>
      </c>
      <c r="N73" s="146" t="s">
        <v>261</v>
      </c>
      <c r="O73" s="146" t="s">
        <v>262</v>
      </c>
      <c r="P73" s="145">
        <v>0</v>
      </c>
      <c r="Q73" s="145">
        <v>4875</v>
      </c>
      <c r="R73" s="160"/>
      <c r="S73" s="160"/>
      <c r="T73" s="145" t="s">
        <v>263</v>
      </c>
      <c r="U73" s="145">
        <v>4875</v>
      </c>
      <c r="V73" s="145">
        <v>0</v>
      </c>
      <c r="W73" s="145">
        <v>0</v>
      </c>
      <c r="X73" s="145"/>
    </row>
    <row r="74" s="17" customFormat="1" ht="45" spans="1:265">
      <c r="A74" s="144"/>
      <c r="B74" s="145"/>
      <c r="C74" s="149"/>
      <c r="D74" s="150" t="s">
        <v>257</v>
      </c>
      <c r="E74" s="44" t="s">
        <v>264</v>
      </c>
      <c r="F74" s="44">
        <v>10</v>
      </c>
      <c r="G74" s="42">
        <v>0</v>
      </c>
      <c r="H74" s="151" t="s">
        <v>265</v>
      </c>
      <c r="I74" s="42" t="s">
        <v>266</v>
      </c>
      <c r="J74" s="151">
        <v>0</v>
      </c>
      <c r="K74" s="151">
        <v>6200</v>
      </c>
      <c r="L74" s="153"/>
      <c r="M74" s="151">
        <v>6200</v>
      </c>
      <c r="N74" s="42" t="s">
        <v>267</v>
      </c>
      <c r="O74" s="151" t="s">
        <v>268</v>
      </c>
      <c r="P74" s="151">
        <v>0</v>
      </c>
      <c r="Q74" s="151">
        <v>6200</v>
      </c>
      <c r="R74" s="160"/>
      <c r="S74" s="160"/>
      <c r="T74" s="42" t="s">
        <v>269</v>
      </c>
      <c r="U74" s="151">
        <v>6200</v>
      </c>
      <c r="V74" s="151">
        <v>0</v>
      </c>
      <c r="W74" s="151">
        <v>0</v>
      </c>
      <c r="X74" s="42" t="s">
        <v>270</v>
      </c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</row>
    <row r="75" s="17" customFormat="1" ht="45" spans="1:265">
      <c r="A75" s="144"/>
      <c r="B75" s="145"/>
      <c r="C75" s="149"/>
      <c r="D75" s="150" t="s">
        <v>271</v>
      </c>
      <c r="E75" s="44" t="s">
        <v>272</v>
      </c>
      <c r="F75" s="44">
        <v>148</v>
      </c>
      <c r="G75" s="42"/>
      <c r="H75" s="151" t="s">
        <v>273</v>
      </c>
      <c r="I75" s="42" t="s">
        <v>274</v>
      </c>
      <c r="J75" s="154">
        <v>0.4</v>
      </c>
      <c r="K75" s="155">
        <v>73388</v>
      </c>
      <c r="L75" s="153"/>
      <c r="M75" s="151"/>
      <c r="N75" s="42"/>
      <c r="O75" s="151"/>
      <c r="P75" s="155">
        <v>73388</v>
      </c>
      <c r="Q75" s="151"/>
      <c r="R75" s="160"/>
      <c r="S75" s="160"/>
      <c r="T75" s="42"/>
      <c r="U75" s="155">
        <v>73388</v>
      </c>
      <c r="V75" s="151"/>
      <c r="W75" s="151"/>
      <c r="X75" s="42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163"/>
      <c r="CI75" s="163"/>
      <c r="CJ75" s="163"/>
      <c r="CK75" s="163"/>
      <c r="CL75" s="163"/>
      <c r="CM75" s="163"/>
      <c r="CN75" s="163"/>
      <c r="CO75" s="163"/>
      <c r="CP75" s="163"/>
      <c r="CQ75" s="163"/>
      <c r="CR75" s="163"/>
      <c r="CS75" s="163"/>
      <c r="CT75" s="163"/>
      <c r="CU75" s="163"/>
      <c r="CV75" s="163"/>
      <c r="CW75" s="163"/>
      <c r="CX75" s="163"/>
      <c r="CY75" s="163"/>
      <c r="CZ75" s="163"/>
      <c r="DA75" s="163"/>
      <c r="DB75" s="163"/>
      <c r="DC75" s="163"/>
      <c r="DD75" s="163"/>
      <c r="DE75" s="163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3"/>
      <c r="DQ75" s="163"/>
      <c r="DR75" s="163"/>
      <c r="DS75" s="163"/>
      <c r="DT75" s="163"/>
      <c r="DU75" s="163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G75" s="163"/>
      <c r="EH75" s="163"/>
      <c r="EI75" s="163"/>
      <c r="EJ75" s="163"/>
      <c r="EK75" s="163"/>
      <c r="EL75" s="163"/>
      <c r="EM75" s="163"/>
      <c r="EN75" s="163"/>
      <c r="EO75" s="163"/>
      <c r="EP75" s="163"/>
      <c r="EQ75" s="163"/>
      <c r="ER75" s="163"/>
      <c r="ES75" s="163"/>
      <c r="ET75" s="163"/>
      <c r="EU75" s="163"/>
      <c r="EV75" s="163"/>
      <c r="EW75" s="163"/>
      <c r="EX75" s="163"/>
      <c r="EY75" s="163"/>
      <c r="EZ75" s="163"/>
      <c r="FA75" s="163"/>
      <c r="FB75" s="163"/>
      <c r="FC75" s="163"/>
      <c r="FD75" s="163"/>
      <c r="FE75" s="163"/>
      <c r="FF75" s="163"/>
      <c r="FG75" s="163"/>
      <c r="FH75" s="163"/>
      <c r="FI75" s="163"/>
      <c r="FJ75" s="163"/>
      <c r="FK75" s="163"/>
      <c r="FL75" s="163"/>
      <c r="FM75" s="163"/>
      <c r="FN75" s="163"/>
      <c r="FO75" s="163"/>
      <c r="FP75" s="163"/>
      <c r="FQ75" s="163"/>
      <c r="FR75" s="163"/>
      <c r="FS75" s="163"/>
      <c r="FT75" s="163"/>
      <c r="FU75" s="163"/>
      <c r="FV75" s="163"/>
      <c r="FW75" s="163"/>
      <c r="FX75" s="163"/>
      <c r="FY75" s="163"/>
      <c r="FZ75" s="163"/>
      <c r="GA75" s="163"/>
      <c r="GB75" s="163"/>
      <c r="GC75" s="163"/>
      <c r="GD75" s="163"/>
      <c r="GE75" s="163"/>
      <c r="GF75" s="163"/>
      <c r="GG75" s="163"/>
      <c r="GH75" s="163"/>
      <c r="GI75" s="163"/>
      <c r="GJ75" s="163"/>
      <c r="GK75" s="163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3"/>
      <c r="GW75" s="163"/>
      <c r="GX75" s="163"/>
      <c r="GY75" s="163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3"/>
      <c r="HK75" s="163"/>
      <c r="HL75" s="163"/>
      <c r="HM75" s="163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3"/>
      <c r="HY75" s="163"/>
      <c r="HZ75" s="163"/>
      <c r="IA75" s="163"/>
      <c r="IB75" s="163"/>
      <c r="IC75" s="163"/>
      <c r="ID75" s="163"/>
      <c r="IE75" s="163"/>
      <c r="IF75" s="163"/>
      <c r="IG75" s="163"/>
      <c r="IH75" s="163"/>
      <c r="II75" s="163"/>
      <c r="IJ75" s="163"/>
      <c r="IK75" s="163"/>
      <c r="IL75" s="163"/>
      <c r="IM75" s="163"/>
      <c r="IN75" s="163"/>
      <c r="IO75" s="163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</row>
    <row r="76" s="17" customFormat="1" ht="56.25" spans="1:265">
      <c r="A76" s="142"/>
      <c r="B76" s="145"/>
      <c r="C76" s="149"/>
      <c r="D76" s="150" t="s">
        <v>271</v>
      </c>
      <c r="E76" s="44">
        <v>2017.8</v>
      </c>
      <c r="F76" s="44">
        <v>198</v>
      </c>
      <c r="G76" s="42">
        <v>4</v>
      </c>
      <c r="H76" s="151" t="s">
        <v>275</v>
      </c>
      <c r="I76" s="156" t="s">
        <v>276</v>
      </c>
      <c r="J76" s="154">
        <v>0.4</v>
      </c>
      <c r="K76" s="155">
        <v>106269.6</v>
      </c>
      <c r="L76" s="157"/>
      <c r="M76" s="151"/>
      <c r="N76" s="42"/>
      <c r="O76" s="151"/>
      <c r="P76" s="155">
        <v>106269.6</v>
      </c>
      <c r="Q76" s="151"/>
      <c r="R76" s="162"/>
      <c r="S76" s="162"/>
      <c r="T76" s="42"/>
      <c r="U76" s="155">
        <v>106269.6</v>
      </c>
      <c r="V76" s="151"/>
      <c r="W76" s="151"/>
      <c r="X76" s="42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</row>
    <row r="77" s="15" customFormat="1" spans="1:265">
      <c r="A77" s="21"/>
      <c r="B77" s="21"/>
      <c r="C77" s="21"/>
      <c r="D77" s="21"/>
      <c r="E77" s="21"/>
      <c r="F77" s="21"/>
      <c r="G77" s="21"/>
      <c r="H77" s="22"/>
      <c r="I77" s="22"/>
      <c r="J77" s="72"/>
      <c r="K77" s="79"/>
      <c r="L77" s="30"/>
      <c r="M77" s="21"/>
      <c r="N77" s="21"/>
      <c r="O77" s="21"/>
      <c r="P77" s="79"/>
      <c r="Q77" s="21"/>
      <c r="R77" s="30"/>
      <c r="S77" s="30"/>
      <c r="T77" s="21"/>
      <c r="U77" s="21"/>
      <c r="V77" s="21"/>
      <c r="W77" s="21"/>
      <c r="X77" s="21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A77" s="139"/>
      <c r="DB77" s="139"/>
      <c r="DC77" s="139"/>
      <c r="DD77" s="139"/>
      <c r="DE77" s="139"/>
      <c r="DF77" s="139"/>
      <c r="DG77" s="139"/>
      <c r="DH77" s="139"/>
      <c r="DI77" s="139"/>
      <c r="DJ77" s="139"/>
      <c r="DK77" s="139"/>
      <c r="DL77" s="139"/>
      <c r="DM77" s="139"/>
      <c r="DN77" s="139"/>
      <c r="DO77" s="139"/>
      <c r="DP77" s="139"/>
      <c r="DQ77" s="139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139"/>
      <c r="EW77" s="139"/>
      <c r="EX77" s="139"/>
      <c r="EY77" s="139"/>
      <c r="EZ77" s="139"/>
      <c r="FA77" s="139"/>
      <c r="FB77" s="139"/>
      <c r="FC77" s="139"/>
      <c r="FD77" s="139"/>
      <c r="FE77" s="139"/>
      <c r="FF77" s="139"/>
      <c r="FG77" s="139"/>
      <c r="FH77" s="139"/>
      <c r="FI77" s="139"/>
      <c r="FJ77" s="139"/>
      <c r="FK77" s="139"/>
      <c r="FL77" s="139"/>
      <c r="FM77" s="139"/>
      <c r="FN77" s="139"/>
      <c r="FO77" s="139"/>
      <c r="FP77" s="139"/>
      <c r="FQ77" s="139"/>
      <c r="FR77" s="139"/>
      <c r="FS77" s="139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/>
      <c r="IK77" s="139"/>
      <c r="IL77" s="139"/>
      <c r="IM77" s="139"/>
      <c r="IN77" s="139"/>
      <c r="IO77" s="139"/>
      <c r="IP77" s="139"/>
      <c r="IQ77" s="139"/>
      <c r="IR77" s="139"/>
      <c r="IS77" s="139"/>
      <c r="IT77" s="139"/>
      <c r="IU77" s="139"/>
      <c r="IV77" s="139"/>
      <c r="IW77" s="139"/>
      <c r="IX77" s="139"/>
      <c r="IY77" s="139"/>
      <c r="IZ77" s="139"/>
      <c r="JA77" s="139"/>
      <c r="JB77" s="139"/>
      <c r="JC77" s="139"/>
      <c r="JD77" s="139"/>
      <c r="JE77" s="139"/>
    </row>
    <row r="78" s="15" customFormat="1" spans="1:265">
      <c r="A78" s="21"/>
      <c r="B78" s="21"/>
      <c r="C78" s="21"/>
      <c r="D78" s="21"/>
      <c r="E78" s="21"/>
      <c r="F78" s="21"/>
      <c r="G78" s="21"/>
      <c r="H78" s="22"/>
      <c r="I78" s="22"/>
      <c r="J78" s="72"/>
      <c r="K78" s="79"/>
      <c r="L78" s="30"/>
      <c r="M78" s="21"/>
      <c r="N78" s="21"/>
      <c r="O78" s="21"/>
      <c r="P78" s="79"/>
      <c r="Q78" s="21"/>
      <c r="R78" s="30"/>
      <c r="S78" s="30"/>
      <c r="T78" s="21"/>
      <c r="U78" s="21"/>
      <c r="V78" s="21"/>
      <c r="W78" s="21"/>
      <c r="X78" s="21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A78" s="139"/>
      <c r="DB78" s="139"/>
      <c r="DC78" s="139"/>
      <c r="DD78" s="139"/>
      <c r="DE78" s="139"/>
      <c r="DF78" s="139"/>
      <c r="DG78" s="139"/>
      <c r="DH78" s="139"/>
      <c r="DI78" s="139"/>
      <c r="DJ78" s="139"/>
      <c r="DK78" s="139"/>
      <c r="DL78" s="139"/>
      <c r="DM78" s="139"/>
      <c r="DN78" s="139"/>
      <c r="DO78" s="139"/>
      <c r="DP78" s="139"/>
      <c r="DQ78" s="139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139"/>
      <c r="EF78" s="139"/>
      <c r="EG78" s="139"/>
      <c r="EH78" s="139"/>
      <c r="EI78" s="139"/>
      <c r="EJ78" s="139"/>
      <c r="EK78" s="139"/>
      <c r="EL78" s="139"/>
      <c r="EM78" s="139"/>
      <c r="EN78" s="139"/>
      <c r="EO78" s="139"/>
      <c r="EP78" s="139"/>
      <c r="EQ78" s="139"/>
      <c r="ER78" s="139"/>
      <c r="ES78" s="139"/>
      <c r="ET78" s="139"/>
      <c r="EU78" s="139"/>
      <c r="EV78" s="139"/>
      <c r="EW78" s="139"/>
      <c r="EX78" s="139"/>
      <c r="EY78" s="139"/>
      <c r="EZ78" s="139"/>
      <c r="FA78" s="139"/>
      <c r="FB78" s="139"/>
      <c r="FC78" s="139"/>
      <c r="FD78" s="139"/>
      <c r="FE78" s="139"/>
      <c r="FF78" s="139"/>
      <c r="FG78" s="139"/>
      <c r="FH78" s="139"/>
      <c r="FI78" s="139"/>
      <c r="FJ78" s="139"/>
      <c r="FK78" s="139"/>
      <c r="FL78" s="139"/>
      <c r="FM78" s="139"/>
      <c r="FN78" s="139"/>
      <c r="FO78" s="139"/>
      <c r="FP78" s="139"/>
      <c r="FQ78" s="139"/>
      <c r="FR78" s="139"/>
      <c r="FS78" s="139"/>
      <c r="FT78" s="139"/>
      <c r="FU78" s="139"/>
      <c r="FV78" s="139"/>
      <c r="FW78" s="139"/>
      <c r="FX78" s="139"/>
      <c r="FY78" s="139"/>
      <c r="FZ78" s="139"/>
      <c r="GA78" s="139"/>
      <c r="GB78" s="139"/>
      <c r="GC78" s="139"/>
      <c r="GD78" s="139"/>
      <c r="GE78" s="139"/>
      <c r="GF78" s="139"/>
      <c r="GG78" s="139"/>
      <c r="GH78" s="139"/>
      <c r="GI78" s="139"/>
      <c r="GJ78" s="139"/>
      <c r="GK78" s="139"/>
      <c r="GL78" s="139"/>
      <c r="GM78" s="139"/>
      <c r="GN78" s="139"/>
      <c r="GO78" s="139"/>
      <c r="GP78" s="139"/>
      <c r="GQ78" s="139"/>
      <c r="GR78" s="139"/>
      <c r="GS78" s="139"/>
      <c r="GT78" s="139"/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  <c r="HG78" s="139"/>
      <c r="HH78" s="139"/>
      <c r="HI78" s="139"/>
      <c r="HJ78" s="139"/>
      <c r="HK78" s="139"/>
      <c r="HL78" s="139"/>
      <c r="HM78" s="139"/>
      <c r="HN78" s="139"/>
      <c r="HO78" s="139"/>
      <c r="HP78" s="139"/>
      <c r="HQ78" s="139"/>
      <c r="HR78" s="139"/>
      <c r="HS78" s="139"/>
      <c r="HT78" s="139"/>
      <c r="HU78" s="139"/>
      <c r="HV78" s="139"/>
      <c r="HW78" s="139"/>
      <c r="HX78" s="139"/>
      <c r="HY78" s="139"/>
      <c r="HZ78" s="139"/>
      <c r="IA78" s="139"/>
      <c r="IB78" s="139"/>
      <c r="IC78" s="139"/>
      <c r="ID78" s="139"/>
      <c r="IE78" s="139"/>
      <c r="IF78" s="139"/>
      <c r="IG78" s="139"/>
      <c r="IH78" s="139"/>
      <c r="II78" s="139"/>
      <c r="IJ78" s="139"/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139"/>
      <c r="IX78" s="139"/>
      <c r="IY78" s="139"/>
      <c r="IZ78" s="139"/>
      <c r="JA78" s="139"/>
      <c r="JB78" s="139"/>
      <c r="JC78" s="139"/>
      <c r="JD78" s="139"/>
      <c r="JE78" s="139"/>
    </row>
    <row r="79" s="15" customFormat="1" spans="1:265">
      <c r="A79" s="21"/>
      <c r="B79" s="21"/>
      <c r="C79" s="21"/>
      <c r="D79" s="21"/>
      <c r="E79" s="21"/>
      <c r="F79" s="21"/>
      <c r="G79" s="21"/>
      <c r="H79" s="22"/>
      <c r="I79" s="22"/>
      <c r="J79" s="72"/>
      <c r="K79" s="79"/>
      <c r="L79" s="30"/>
      <c r="M79" s="21"/>
      <c r="N79" s="21"/>
      <c r="O79" s="21"/>
      <c r="P79" s="79"/>
      <c r="Q79" s="21"/>
      <c r="R79" s="30"/>
      <c r="S79" s="30"/>
      <c r="T79" s="21"/>
      <c r="U79" s="21"/>
      <c r="V79" s="21"/>
      <c r="W79" s="21"/>
      <c r="X79" s="21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39"/>
      <c r="CJ79" s="139"/>
      <c r="CK79" s="139"/>
      <c r="CL79" s="139"/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A79" s="139"/>
      <c r="DB79" s="139"/>
      <c r="DC79" s="139"/>
      <c r="DD79" s="139"/>
      <c r="DE79" s="139"/>
      <c r="DF79" s="139"/>
      <c r="DG79" s="139"/>
      <c r="DH79" s="139"/>
      <c r="DI79" s="139"/>
      <c r="DJ79" s="139"/>
      <c r="DK79" s="139"/>
      <c r="DL79" s="139"/>
      <c r="DM79" s="139"/>
      <c r="DN79" s="139"/>
      <c r="DO79" s="139"/>
      <c r="DP79" s="139"/>
      <c r="DQ79" s="139"/>
      <c r="DR79" s="139"/>
      <c r="DS79" s="139"/>
      <c r="DT79" s="139"/>
      <c r="DU79" s="139"/>
      <c r="DV79" s="139"/>
      <c r="DW79" s="139"/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39"/>
      <c r="FG79" s="139"/>
      <c r="FH79" s="139"/>
      <c r="FI79" s="139"/>
      <c r="FJ79" s="139"/>
      <c r="FK79" s="139"/>
      <c r="FL79" s="139"/>
      <c r="FM79" s="139"/>
      <c r="FN79" s="139"/>
      <c r="FO79" s="139"/>
      <c r="FP79" s="139"/>
      <c r="FQ79" s="139"/>
      <c r="FR79" s="139"/>
      <c r="FS79" s="139"/>
      <c r="FT79" s="139"/>
      <c r="FU79" s="139"/>
      <c r="FV79" s="139"/>
      <c r="FW79" s="139"/>
      <c r="FX79" s="139"/>
      <c r="FY79" s="139"/>
      <c r="FZ79" s="139"/>
      <c r="GA79" s="139"/>
      <c r="GB79" s="139"/>
      <c r="GC79" s="139"/>
      <c r="GD79" s="139"/>
      <c r="GE79" s="139"/>
      <c r="GF79" s="139"/>
      <c r="GG79" s="139"/>
      <c r="GH79" s="139"/>
      <c r="GI79" s="139"/>
      <c r="GJ79" s="139"/>
      <c r="GK79" s="139"/>
      <c r="GL79" s="139"/>
      <c r="GM79" s="139"/>
      <c r="GN79" s="139"/>
      <c r="GO79" s="139"/>
      <c r="GP79" s="139"/>
      <c r="GQ79" s="139"/>
      <c r="GR79" s="139"/>
      <c r="GS79" s="139"/>
      <c r="GT79" s="139"/>
      <c r="GU79" s="139"/>
      <c r="GV79" s="139"/>
      <c r="GW79" s="139"/>
      <c r="GX79" s="139"/>
      <c r="GY79" s="139"/>
      <c r="GZ79" s="139"/>
      <c r="HA79" s="139"/>
      <c r="HB79" s="139"/>
      <c r="HC79" s="139"/>
      <c r="HD79" s="139"/>
      <c r="HE79" s="139"/>
      <c r="HF79" s="139"/>
      <c r="HG79" s="139"/>
      <c r="HH79" s="139"/>
      <c r="HI79" s="139"/>
      <c r="HJ79" s="139"/>
      <c r="HK79" s="139"/>
      <c r="HL79" s="139"/>
      <c r="HM79" s="139"/>
      <c r="HN79" s="139"/>
      <c r="HO79" s="139"/>
      <c r="HP79" s="139"/>
      <c r="HQ79" s="139"/>
      <c r="HR79" s="139"/>
      <c r="HS79" s="139"/>
      <c r="HT79" s="139"/>
      <c r="HU79" s="139"/>
      <c r="HV79" s="139"/>
      <c r="HW79" s="139"/>
      <c r="HX79" s="139"/>
      <c r="HY79" s="139"/>
      <c r="HZ79" s="139"/>
      <c r="IA79" s="139"/>
      <c r="IB79" s="139"/>
      <c r="IC79" s="139"/>
      <c r="ID79" s="139"/>
      <c r="IE79" s="139"/>
      <c r="IF79" s="139"/>
      <c r="IG79" s="139"/>
      <c r="IH79" s="139"/>
      <c r="II79" s="139"/>
      <c r="IJ79" s="139"/>
      <c r="IK79" s="139"/>
      <c r="IL79" s="139"/>
      <c r="IM79" s="139"/>
      <c r="IN79" s="139"/>
      <c r="IO79" s="139"/>
      <c r="IP79" s="139"/>
      <c r="IQ79" s="139"/>
      <c r="IR79" s="139"/>
      <c r="IS79" s="139"/>
      <c r="IT79" s="139"/>
      <c r="IU79" s="139"/>
      <c r="IV79" s="139"/>
      <c r="IW79" s="139"/>
      <c r="IX79" s="139"/>
      <c r="IY79" s="139"/>
      <c r="IZ79" s="139"/>
      <c r="JA79" s="139"/>
      <c r="JB79" s="139"/>
      <c r="JC79" s="139"/>
      <c r="JD79" s="139"/>
      <c r="JE79" s="139"/>
    </row>
    <row r="80" s="15" customFormat="1" spans="1:265">
      <c r="A80" s="21"/>
      <c r="B80" s="21"/>
      <c r="C80" s="21"/>
      <c r="D80" s="21"/>
      <c r="E80" s="21"/>
      <c r="F80" s="21"/>
      <c r="G80" s="21"/>
      <c r="H80" s="22"/>
      <c r="I80" s="22"/>
      <c r="J80" s="72"/>
      <c r="K80" s="79"/>
      <c r="L80" s="30"/>
      <c r="M80" s="21"/>
      <c r="N80" s="21"/>
      <c r="O80" s="21"/>
      <c r="P80" s="79"/>
      <c r="Q80" s="21"/>
      <c r="R80" s="30"/>
      <c r="S80" s="30"/>
      <c r="T80" s="21"/>
      <c r="U80" s="21"/>
      <c r="V80" s="21"/>
      <c r="W80" s="21"/>
      <c r="X80" s="21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39"/>
      <c r="CI80" s="139"/>
      <c r="CJ80" s="139"/>
      <c r="CK80" s="139"/>
      <c r="CL80" s="139"/>
      <c r="CM80" s="139"/>
      <c r="CN80" s="139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39"/>
      <c r="DC80" s="139"/>
      <c r="DD80" s="139"/>
      <c r="DE80" s="139"/>
      <c r="DF80" s="139"/>
      <c r="DG80" s="139"/>
      <c r="DH80" s="139"/>
      <c r="DI80" s="139"/>
      <c r="DJ80" s="139"/>
      <c r="DK80" s="139"/>
      <c r="DL80" s="139"/>
      <c r="DM80" s="139"/>
      <c r="DN80" s="139"/>
      <c r="DO80" s="139"/>
      <c r="DP80" s="139"/>
      <c r="DQ80" s="139"/>
      <c r="DR80" s="139"/>
      <c r="DS80" s="139"/>
      <c r="DT80" s="139"/>
      <c r="DU80" s="139"/>
      <c r="DV80" s="139"/>
      <c r="DW80" s="139"/>
      <c r="DX80" s="139"/>
      <c r="DY80" s="139"/>
      <c r="DZ80" s="139"/>
      <c r="EA80" s="139"/>
      <c r="EB80" s="139"/>
      <c r="EC80" s="139"/>
      <c r="ED80" s="139"/>
      <c r="EE80" s="139"/>
      <c r="EF80" s="139"/>
      <c r="EG80" s="139"/>
      <c r="EH80" s="139"/>
      <c r="EI80" s="139"/>
      <c r="EJ80" s="139"/>
      <c r="EK80" s="139"/>
      <c r="EL80" s="139"/>
      <c r="EM80" s="139"/>
      <c r="EN80" s="139"/>
      <c r="EO80" s="139"/>
      <c r="EP80" s="139"/>
      <c r="EQ80" s="139"/>
      <c r="ER80" s="139"/>
      <c r="ES80" s="139"/>
      <c r="ET80" s="139"/>
      <c r="EU80" s="139"/>
      <c r="EV80" s="139"/>
      <c r="EW80" s="139"/>
      <c r="EX80" s="139"/>
      <c r="EY80" s="139"/>
      <c r="EZ80" s="139"/>
      <c r="FA80" s="139"/>
      <c r="FB80" s="139"/>
      <c r="FC80" s="139"/>
      <c r="FD80" s="139"/>
      <c r="FE80" s="139"/>
      <c r="FF80" s="139"/>
      <c r="FG80" s="139"/>
      <c r="FH80" s="139"/>
      <c r="FI80" s="139"/>
      <c r="FJ80" s="139"/>
      <c r="FK80" s="139"/>
      <c r="FL80" s="139"/>
      <c r="FM80" s="139"/>
      <c r="FN80" s="139"/>
      <c r="FO80" s="139"/>
      <c r="FP80" s="139"/>
      <c r="FQ80" s="139"/>
      <c r="FR80" s="139"/>
      <c r="FS80" s="139"/>
      <c r="FT80" s="139"/>
      <c r="FU80" s="139"/>
      <c r="FV80" s="139"/>
      <c r="FW80" s="139"/>
      <c r="FX80" s="139"/>
      <c r="FY80" s="139"/>
      <c r="FZ80" s="139"/>
      <c r="GA80" s="139"/>
      <c r="GB80" s="139"/>
      <c r="GC80" s="139"/>
      <c r="GD80" s="139"/>
      <c r="GE80" s="139"/>
      <c r="GF80" s="139"/>
      <c r="GG80" s="139"/>
      <c r="GH80" s="139"/>
      <c r="GI80" s="139"/>
      <c r="GJ80" s="139"/>
      <c r="GK80" s="139"/>
      <c r="GL80" s="139"/>
      <c r="GM80" s="139"/>
      <c r="GN80" s="139"/>
      <c r="GO80" s="139"/>
      <c r="GP80" s="139"/>
      <c r="GQ80" s="139"/>
      <c r="GR80" s="139"/>
      <c r="GS80" s="139"/>
      <c r="GT80" s="139"/>
      <c r="GU80" s="139"/>
      <c r="GV80" s="139"/>
      <c r="GW80" s="139"/>
      <c r="GX80" s="139"/>
      <c r="GY80" s="139"/>
      <c r="GZ80" s="139"/>
      <c r="HA80" s="139"/>
      <c r="HB80" s="139"/>
      <c r="HC80" s="139"/>
      <c r="HD80" s="139"/>
      <c r="HE80" s="139"/>
      <c r="HF80" s="139"/>
      <c r="HG80" s="139"/>
      <c r="HH80" s="139"/>
      <c r="HI80" s="139"/>
      <c r="HJ80" s="139"/>
      <c r="HK80" s="139"/>
      <c r="HL80" s="139"/>
      <c r="HM80" s="139"/>
      <c r="HN80" s="139"/>
      <c r="HO80" s="139"/>
      <c r="HP80" s="139"/>
      <c r="HQ80" s="139"/>
      <c r="HR80" s="139"/>
      <c r="HS80" s="139"/>
      <c r="HT80" s="139"/>
      <c r="HU80" s="139"/>
      <c r="HV80" s="139"/>
      <c r="HW80" s="139"/>
      <c r="HX80" s="139"/>
      <c r="HY80" s="139"/>
      <c r="HZ80" s="139"/>
      <c r="IA80" s="139"/>
      <c r="IB80" s="139"/>
      <c r="IC80" s="139"/>
      <c r="ID80" s="139"/>
      <c r="IE80" s="139"/>
      <c r="IF80" s="139"/>
      <c r="IG80" s="139"/>
      <c r="IH80" s="139"/>
      <c r="II80" s="139"/>
      <c r="IJ80" s="139"/>
      <c r="IK80" s="139"/>
      <c r="IL80" s="139"/>
      <c r="IM80" s="139"/>
      <c r="IN80" s="139"/>
      <c r="IO80" s="139"/>
      <c r="IP80" s="139"/>
      <c r="IQ80" s="139"/>
      <c r="IR80" s="139"/>
      <c r="IS80" s="139"/>
      <c r="IT80" s="139"/>
      <c r="IU80" s="139"/>
      <c r="IV80" s="139"/>
      <c r="IW80" s="139"/>
      <c r="IX80" s="139"/>
      <c r="IY80" s="139"/>
      <c r="IZ80" s="139"/>
      <c r="JA80" s="139"/>
      <c r="JB80" s="139"/>
      <c r="JC80" s="139"/>
      <c r="JD80" s="139"/>
      <c r="JE80" s="139"/>
    </row>
    <row r="81" s="15" customFormat="1" spans="1:265">
      <c r="A81" s="21"/>
      <c r="B81" s="21"/>
      <c r="C81" s="21"/>
      <c r="D81" s="21"/>
      <c r="E81" s="21"/>
      <c r="F81" s="21"/>
      <c r="G81" s="21"/>
      <c r="H81" s="22"/>
      <c r="I81" s="22"/>
      <c r="J81" s="72"/>
      <c r="K81" s="79"/>
      <c r="L81" s="30"/>
      <c r="M81" s="21"/>
      <c r="N81" s="21"/>
      <c r="O81" s="21"/>
      <c r="P81" s="79"/>
      <c r="Q81" s="21"/>
      <c r="R81" s="30"/>
      <c r="S81" s="30"/>
      <c r="T81" s="21"/>
      <c r="U81" s="21"/>
      <c r="V81" s="21"/>
      <c r="W81" s="21"/>
      <c r="X81" s="21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39"/>
      <c r="CJ81" s="139"/>
      <c r="CK81" s="139"/>
      <c r="CL81" s="139"/>
      <c r="CM81" s="139"/>
      <c r="CN81" s="139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39"/>
      <c r="DC81" s="139"/>
      <c r="DD81" s="139"/>
      <c r="DE81" s="139"/>
      <c r="DF81" s="139"/>
      <c r="DG81" s="139"/>
      <c r="DH81" s="139"/>
      <c r="DI81" s="139"/>
      <c r="DJ81" s="139"/>
      <c r="DK81" s="139"/>
      <c r="DL81" s="139"/>
      <c r="DM81" s="139"/>
      <c r="DN81" s="139"/>
      <c r="DO81" s="139"/>
      <c r="DP81" s="139"/>
      <c r="DQ81" s="139"/>
      <c r="DR81" s="139"/>
      <c r="DS81" s="139"/>
      <c r="DT81" s="139"/>
      <c r="DU81" s="139"/>
      <c r="DV81" s="139"/>
      <c r="DW81" s="139"/>
      <c r="DX81" s="139"/>
      <c r="DY81" s="139"/>
      <c r="DZ81" s="139"/>
      <c r="EA81" s="139"/>
      <c r="EB81" s="139"/>
      <c r="EC81" s="139"/>
      <c r="ED81" s="139"/>
      <c r="EE81" s="139"/>
      <c r="EF81" s="139"/>
      <c r="EG81" s="139"/>
      <c r="EH81" s="139"/>
      <c r="EI81" s="139"/>
      <c r="EJ81" s="139"/>
      <c r="EK81" s="139"/>
      <c r="EL81" s="139"/>
      <c r="EM81" s="139"/>
      <c r="EN81" s="139"/>
      <c r="EO81" s="139"/>
      <c r="EP81" s="139"/>
      <c r="EQ81" s="139"/>
      <c r="ER81" s="139"/>
      <c r="ES81" s="139"/>
      <c r="ET81" s="139"/>
      <c r="EU81" s="139"/>
      <c r="EV81" s="139"/>
      <c r="EW81" s="139"/>
      <c r="EX81" s="139"/>
      <c r="EY81" s="139"/>
      <c r="EZ81" s="139"/>
      <c r="FA81" s="139"/>
      <c r="FB81" s="139"/>
      <c r="FC81" s="139"/>
      <c r="FD81" s="139"/>
      <c r="FE81" s="139"/>
      <c r="FF81" s="139"/>
      <c r="FG81" s="139"/>
      <c r="FH81" s="139"/>
      <c r="FI81" s="139"/>
      <c r="FJ81" s="139"/>
      <c r="FK81" s="139"/>
      <c r="FL81" s="139"/>
      <c r="FM81" s="139"/>
      <c r="FN81" s="139"/>
      <c r="FO81" s="139"/>
      <c r="FP81" s="139"/>
      <c r="FQ81" s="139"/>
      <c r="FR81" s="139"/>
      <c r="FS81" s="139"/>
      <c r="FT81" s="139"/>
      <c r="FU81" s="139"/>
      <c r="FV81" s="139"/>
      <c r="FW81" s="139"/>
      <c r="FX81" s="139"/>
      <c r="FY81" s="139"/>
      <c r="FZ81" s="139"/>
      <c r="GA81" s="139"/>
      <c r="GB81" s="139"/>
      <c r="GC81" s="139"/>
      <c r="GD81" s="139"/>
      <c r="GE81" s="139"/>
      <c r="GF81" s="139"/>
      <c r="GG81" s="139"/>
      <c r="GH81" s="139"/>
      <c r="GI81" s="139"/>
      <c r="GJ81" s="139"/>
      <c r="GK81" s="139"/>
      <c r="GL81" s="139"/>
      <c r="GM81" s="139"/>
      <c r="GN81" s="139"/>
      <c r="GO81" s="139"/>
      <c r="GP81" s="139"/>
      <c r="GQ81" s="139"/>
      <c r="GR81" s="139"/>
      <c r="GS81" s="139"/>
      <c r="GT81" s="139"/>
      <c r="GU81" s="139"/>
      <c r="GV81" s="139"/>
      <c r="GW81" s="139"/>
      <c r="GX81" s="139"/>
      <c r="GY81" s="139"/>
      <c r="GZ81" s="139"/>
      <c r="HA81" s="139"/>
      <c r="HB81" s="139"/>
      <c r="HC81" s="139"/>
      <c r="HD81" s="139"/>
      <c r="HE81" s="139"/>
      <c r="HF81" s="139"/>
      <c r="HG81" s="139"/>
      <c r="HH81" s="139"/>
      <c r="HI81" s="139"/>
      <c r="HJ81" s="139"/>
      <c r="HK81" s="139"/>
      <c r="HL81" s="139"/>
      <c r="HM81" s="139"/>
      <c r="HN81" s="139"/>
      <c r="HO81" s="139"/>
      <c r="HP81" s="139"/>
      <c r="HQ81" s="139"/>
      <c r="HR81" s="139"/>
      <c r="HS81" s="139"/>
      <c r="HT81" s="139"/>
      <c r="HU81" s="139"/>
      <c r="HV81" s="139"/>
      <c r="HW81" s="139"/>
      <c r="HX81" s="139"/>
      <c r="HY81" s="139"/>
      <c r="HZ81" s="139"/>
      <c r="IA81" s="139"/>
      <c r="IB81" s="139"/>
      <c r="IC81" s="139"/>
      <c r="ID81" s="139"/>
      <c r="IE81" s="139"/>
      <c r="IF81" s="139"/>
      <c r="IG81" s="139"/>
      <c r="IH81" s="139"/>
      <c r="II81" s="139"/>
      <c r="IJ81" s="139"/>
      <c r="IK81" s="139"/>
      <c r="IL81" s="139"/>
      <c r="IM81" s="139"/>
      <c r="IN81" s="139"/>
      <c r="IO81" s="139"/>
      <c r="IP81" s="139"/>
      <c r="IQ81" s="139"/>
      <c r="IR81" s="139"/>
      <c r="IS81" s="139"/>
      <c r="IT81" s="139"/>
      <c r="IU81" s="139"/>
      <c r="IV81" s="139"/>
      <c r="IW81" s="139"/>
      <c r="IX81" s="139"/>
      <c r="IY81" s="139"/>
      <c r="IZ81" s="139"/>
      <c r="JA81" s="139"/>
      <c r="JB81" s="139"/>
      <c r="JC81" s="139"/>
      <c r="JD81" s="139"/>
      <c r="JE81" s="139"/>
    </row>
    <row r="82" s="15" customFormat="1" spans="1:265">
      <c r="A82" s="21"/>
      <c r="B82" s="21"/>
      <c r="C82" s="21"/>
      <c r="D82" s="21"/>
      <c r="E82" s="21"/>
      <c r="F82" s="21"/>
      <c r="G82" s="21"/>
      <c r="H82" s="22"/>
      <c r="I82" s="22"/>
      <c r="J82" s="72"/>
      <c r="K82" s="79"/>
      <c r="L82" s="30"/>
      <c r="M82" s="21"/>
      <c r="N82" s="21"/>
      <c r="O82" s="21"/>
      <c r="P82" s="79"/>
      <c r="Q82" s="21"/>
      <c r="R82" s="30"/>
      <c r="S82" s="30"/>
      <c r="T82" s="21"/>
      <c r="U82" s="21"/>
      <c r="V82" s="21"/>
      <c r="W82" s="21"/>
      <c r="X82" s="21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39"/>
      <c r="FG82" s="139"/>
      <c r="FH82" s="139"/>
      <c r="FI82" s="139"/>
      <c r="FJ82" s="139"/>
      <c r="FK82" s="139"/>
      <c r="FL82" s="139"/>
      <c r="FM82" s="139"/>
      <c r="FN82" s="139"/>
      <c r="FO82" s="139"/>
      <c r="FP82" s="139"/>
      <c r="FQ82" s="139"/>
      <c r="FR82" s="139"/>
      <c r="FS82" s="139"/>
      <c r="FT82" s="139"/>
      <c r="FU82" s="139"/>
      <c r="FV82" s="139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  <c r="HN82" s="139"/>
      <c r="HO82" s="139"/>
      <c r="HP82" s="139"/>
      <c r="HQ82" s="139"/>
      <c r="HR82" s="139"/>
      <c r="HS82" s="139"/>
      <c r="HT82" s="139"/>
      <c r="HU82" s="139"/>
      <c r="HV82" s="139"/>
      <c r="HW82" s="139"/>
      <c r="HX82" s="139"/>
      <c r="HY82" s="139"/>
      <c r="HZ82" s="139"/>
      <c r="IA82" s="139"/>
      <c r="IB82" s="139"/>
      <c r="IC82" s="139"/>
      <c r="ID82" s="139"/>
      <c r="IE82" s="139"/>
      <c r="IF82" s="139"/>
      <c r="IG82" s="139"/>
      <c r="IH82" s="139"/>
      <c r="II82" s="139"/>
      <c r="IJ82" s="139"/>
      <c r="IK82" s="139"/>
      <c r="IL82" s="139"/>
      <c r="IM82" s="139"/>
      <c r="IN82" s="139"/>
      <c r="IO82" s="139"/>
      <c r="IP82" s="139"/>
      <c r="IQ82" s="139"/>
      <c r="IR82" s="139"/>
      <c r="IS82" s="139"/>
      <c r="IT82" s="139"/>
      <c r="IU82" s="139"/>
      <c r="IV82" s="139"/>
      <c r="IW82" s="139"/>
      <c r="IX82" s="139"/>
      <c r="IY82" s="139"/>
      <c r="IZ82" s="139"/>
      <c r="JA82" s="139"/>
      <c r="JB82" s="139"/>
      <c r="JC82" s="139"/>
      <c r="JD82" s="139"/>
      <c r="JE82" s="139"/>
    </row>
    <row r="83" spans="1:24">
      <c r="A83" s="21"/>
      <c r="B83" s="21"/>
      <c r="C83" s="21"/>
      <c r="D83" s="21"/>
      <c r="E83" s="21"/>
      <c r="F83" s="21"/>
      <c r="G83" s="21"/>
      <c r="H83" s="22"/>
      <c r="I83" s="22"/>
      <c r="J83" s="72"/>
      <c r="K83" s="79"/>
      <c r="L83" s="30"/>
      <c r="M83" s="158"/>
      <c r="N83" s="158"/>
      <c r="O83" s="158"/>
      <c r="P83" s="159"/>
      <c r="Q83" s="21"/>
      <c r="R83" s="30"/>
      <c r="S83" s="30"/>
      <c r="T83" s="21"/>
      <c r="U83" s="21"/>
      <c r="V83" s="21"/>
      <c r="W83" s="21"/>
      <c r="X83" s="2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5"/>
  <sheetViews>
    <sheetView tabSelected="1" topLeftCell="A187" workbookViewId="0">
      <selection activeCell="E192" sqref="E192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2.25" style="2" customWidth="1"/>
    <col min="7" max="7" width="11.75" style="2" customWidth="1"/>
    <col min="8" max="8" width="8.875" style="2" customWidth="1"/>
    <col min="9" max="10" width="12.625" style="2" customWidth="1"/>
    <col min="11" max="11" width="8.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73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9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7" t="s">
        <v>288</v>
      </c>
      <c r="K4" s="7" t="s">
        <v>20</v>
      </c>
    </row>
    <row r="5" ht="27" customHeight="1" spans="1:11">
      <c r="A5" s="8" t="s">
        <v>289</v>
      </c>
      <c r="B5" s="8">
        <v>1</v>
      </c>
      <c r="C5" s="8" t="s">
        <v>290</v>
      </c>
      <c r="D5" s="8" t="s">
        <v>291</v>
      </c>
      <c r="E5" s="8" t="s">
        <v>292</v>
      </c>
      <c r="F5" s="8" t="s">
        <v>293</v>
      </c>
      <c r="G5" s="8" t="s">
        <v>294</v>
      </c>
      <c r="H5" s="8" t="s">
        <v>32</v>
      </c>
      <c r="I5" s="8" t="s">
        <v>295</v>
      </c>
      <c r="J5" s="8" t="s">
        <v>296</v>
      </c>
      <c r="K5" s="8"/>
    </row>
    <row r="6" ht="27" customHeight="1" spans="1:11">
      <c r="A6" s="8" t="s">
        <v>297</v>
      </c>
      <c r="B6" s="8">
        <v>2</v>
      </c>
      <c r="C6" s="8" t="s">
        <v>298</v>
      </c>
      <c r="D6" s="8" t="s">
        <v>299</v>
      </c>
      <c r="E6" s="8" t="s">
        <v>300</v>
      </c>
      <c r="F6" s="8" t="s">
        <v>293</v>
      </c>
      <c r="G6" s="8" t="s">
        <v>301</v>
      </c>
      <c r="H6" s="8" t="s">
        <v>32</v>
      </c>
      <c r="I6" s="8" t="s">
        <v>302</v>
      </c>
      <c r="J6" s="8" t="s">
        <v>296</v>
      </c>
      <c r="K6" s="8"/>
    </row>
    <row r="7" ht="27" customHeight="1" spans="1:11">
      <c r="A7" s="8" t="s">
        <v>303</v>
      </c>
      <c r="B7" s="8">
        <v>3</v>
      </c>
      <c r="C7" s="8" t="s">
        <v>304</v>
      </c>
      <c r="D7" s="8" t="s">
        <v>32</v>
      </c>
      <c r="E7" s="8" t="s">
        <v>305</v>
      </c>
      <c r="F7" s="8" t="s">
        <v>293</v>
      </c>
      <c r="G7" s="8" t="s">
        <v>306</v>
      </c>
      <c r="H7" s="8" t="s">
        <v>32</v>
      </c>
      <c r="I7" s="8" t="s">
        <v>307</v>
      </c>
      <c r="J7" s="8" t="s">
        <v>296</v>
      </c>
      <c r="K7" s="8"/>
    </row>
    <row r="8" ht="27" customHeight="1" spans="1:11">
      <c r="A8" s="8" t="s">
        <v>308</v>
      </c>
      <c r="B8" s="8">
        <v>4</v>
      </c>
      <c r="C8" s="8" t="s">
        <v>309</v>
      </c>
      <c r="D8" s="8" t="s">
        <v>310</v>
      </c>
      <c r="E8" s="8" t="s">
        <v>311</v>
      </c>
      <c r="F8" s="8" t="s">
        <v>293</v>
      </c>
      <c r="G8" s="8" t="s">
        <v>294</v>
      </c>
      <c r="H8" s="8" t="s">
        <v>32</v>
      </c>
      <c r="I8" s="8" t="s">
        <v>302</v>
      </c>
      <c r="J8" s="8" t="s">
        <v>296</v>
      </c>
      <c r="K8" s="8"/>
    </row>
    <row r="9" ht="22.5" spans="1:11">
      <c r="A9" s="8" t="s">
        <v>312</v>
      </c>
      <c r="B9" s="8">
        <v>5</v>
      </c>
      <c r="C9" s="8" t="s">
        <v>313</v>
      </c>
      <c r="D9" s="8" t="s">
        <v>314</v>
      </c>
      <c r="E9" s="8" t="s">
        <v>315</v>
      </c>
      <c r="F9" s="8" t="s">
        <v>293</v>
      </c>
      <c r="G9" s="8" t="s">
        <v>316</v>
      </c>
      <c r="H9" s="8" t="s">
        <v>32</v>
      </c>
      <c r="I9" s="8" t="s">
        <v>317</v>
      </c>
      <c r="J9" s="8" t="s">
        <v>296</v>
      </c>
      <c r="K9" s="8"/>
    </row>
    <row r="10" ht="22.5" spans="1:11">
      <c r="A10" s="8" t="s">
        <v>318</v>
      </c>
      <c r="B10" s="8">
        <v>6</v>
      </c>
      <c r="C10" s="8" t="s">
        <v>319</v>
      </c>
      <c r="D10" s="8" t="s">
        <v>320</v>
      </c>
      <c r="E10" s="8" t="s">
        <v>321</v>
      </c>
      <c r="F10" s="8" t="s">
        <v>293</v>
      </c>
      <c r="G10" s="8" t="s">
        <v>316</v>
      </c>
      <c r="H10" s="8" t="s">
        <v>32</v>
      </c>
      <c r="I10" s="8" t="s">
        <v>317</v>
      </c>
      <c r="J10" s="8" t="s">
        <v>296</v>
      </c>
      <c r="K10" s="8"/>
    </row>
    <row r="11" ht="22.5" spans="1:11">
      <c r="A11" s="8" t="s">
        <v>322</v>
      </c>
      <c r="B11" s="8">
        <v>7</v>
      </c>
      <c r="C11" s="8" t="s">
        <v>323</v>
      </c>
      <c r="D11" s="8" t="s">
        <v>324</v>
      </c>
      <c r="E11" s="8" t="s">
        <v>325</v>
      </c>
      <c r="F11" s="8" t="s">
        <v>293</v>
      </c>
      <c r="G11" s="8" t="s">
        <v>306</v>
      </c>
      <c r="H11" s="8" t="s">
        <v>32</v>
      </c>
      <c r="I11" s="8" t="s">
        <v>326</v>
      </c>
      <c r="J11" s="8" t="s">
        <v>296</v>
      </c>
      <c r="K11" s="8"/>
    </row>
    <row r="12" ht="22.5" spans="1:11">
      <c r="A12" s="8" t="s">
        <v>327</v>
      </c>
      <c r="B12" s="8">
        <v>8</v>
      </c>
      <c r="C12" s="8" t="s">
        <v>328</v>
      </c>
      <c r="D12" s="8" t="s">
        <v>329</v>
      </c>
      <c r="E12" s="8" t="s">
        <v>330</v>
      </c>
      <c r="F12" s="8" t="s">
        <v>293</v>
      </c>
      <c r="G12" s="8" t="s">
        <v>306</v>
      </c>
      <c r="H12" s="8" t="s">
        <v>32</v>
      </c>
      <c r="I12" s="8" t="s">
        <v>331</v>
      </c>
      <c r="J12" s="8" t="s">
        <v>296</v>
      </c>
      <c r="K12" s="8"/>
    </row>
    <row r="13" ht="22.5" spans="1:11">
      <c r="A13" s="8" t="s">
        <v>332</v>
      </c>
      <c r="B13" s="8">
        <v>9</v>
      </c>
      <c r="C13" s="8" t="s">
        <v>333</v>
      </c>
      <c r="D13" s="8" t="s">
        <v>334</v>
      </c>
      <c r="E13" s="8" t="s">
        <v>335</v>
      </c>
      <c r="F13" s="8" t="s">
        <v>293</v>
      </c>
      <c r="G13" s="8" t="s">
        <v>336</v>
      </c>
      <c r="H13" s="8" t="s">
        <v>32</v>
      </c>
      <c r="I13" s="8" t="s">
        <v>331</v>
      </c>
      <c r="J13" s="8" t="s">
        <v>296</v>
      </c>
      <c r="K13" s="8"/>
    </row>
    <row r="14" ht="22.5" spans="1:11">
      <c r="A14" s="8" t="s">
        <v>337</v>
      </c>
      <c r="B14" s="8">
        <v>10</v>
      </c>
      <c r="C14" s="8" t="s">
        <v>333</v>
      </c>
      <c r="D14" s="8" t="s">
        <v>334</v>
      </c>
      <c r="E14" s="8" t="s">
        <v>335</v>
      </c>
      <c r="F14" s="8" t="s">
        <v>293</v>
      </c>
      <c r="G14" s="8" t="s">
        <v>338</v>
      </c>
      <c r="H14" s="8" t="s">
        <v>32</v>
      </c>
      <c r="I14" s="8" t="s">
        <v>331</v>
      </c>
      <c r="J14" s="8" t="s">
        <v>296</v>
      </c>
      <c r="K14" s="8"/>
    </row>
    <row r="15" ht="22.5" spans="1:11">
      <c r="A15" s="8" t="s">
        <v>339</v>
      </c>
      <c r="B15" s="8">
        <v>11</v>
      </c>
      <c r="C15" s="8" t="s">
        <v>340</v>
      </c>
      <c r="D15" s="8" t="s">
        <v>341</v>
      </c>
      <c r="E15" s="8" t="s">
        <v>342</v>
      </c>
      <c r="F15" s="8" t="s">
        <v>293</v>
      </c>
      <c r="G15" s="8" t="s">
        <v>343</v>
      </c>
      <c r="H15" s="8" t="s">
        <v>344</v>
      </c>
      <c r="I15" s="8" t="s">
        <v>345</v>
      </c>
      <c r="J15" s="8" t="s">
        <v>296</v>
      </c>
      <c r="K15" s="8"/>
    </row>
    <row r="16" ht="22.5" spans="1:11">
      <c r="A16" s="8" t="s">
        <v>346</v>
      </c>
      <c r="B16" s="8">
        <v>12</v>
      </c>
      <c r="C16" s="8" t="s">
        <v>347</v>
      </c>
      <c r="D16" s="8" t="s">
        <v>348</v>
      </c>
      <c r="E16" s="8" t="s">
        <v>349</v>
      </c>
      <c r="F16" s="8" t="s">
        <v>293</v>
      </c>
      <c r="G16" s="8" t="s">
        <v>350</v>
      </c>
      <c r="H16" s="8" t="s">
        <v>344</v>
      </c>
      <c r="I16" s="8" t="s">
        <v>345</v>
      </c>
      <c r="J16" s="8" t="s">
        <v>296</v>
      </c>
      <c r="K16" s="8"/>
    </row>
    <row r="17" ht="22.5" spans="1:11">
      <c r="A17" s="8" t="s">
        <v>351</v>
      </c>
      <c r="B17" s="8">
        <v>13</v>
      </c>
      <c r="C17" s="8" t="s">
        <v>352</v>
      </c>
      <c r="D17" s="8" t="s">
        <v>353</v>
      </c>
      <c r="E17" s="8" t="s">
        <v>354</v>
      </c>
      <c r="F17" s="8" t="s">
        <v>293</v>
      </c>
      <c r="G17" s="8" t="s">
        <v>355</v>
      </c>
      <c r="H17" s="8" t="s">
        <v>344</v>
      </c>
      <c r="I17" s="8" t="s">
        <v>317</v>
      </c>
      <c r="J17" s="8" t="s">
        <v>296</v>
      </c>
      <c r="K17" s="8"/>
    </row>
    <row r="18" ht="22.5" spans="1:11">
      <c r="A18" s="8" t="s">
        <v>356</v>
      </c>
      <c r="B18" s="8">
        <v>14</v>
      </c>
      <c r="C18" s="8" t="s">
        <v>357</v>
      </c>
      <c r="D18" s="8" t="s">
        <v>358</v>
      </c>
      <c r="E18" s="8" t="s">
        <v>359</v>
      </c>
      <c r="F18" s="8" t="s">
        <v>293</v>
      </c>
      <c r="G18" s="8" t="s">
        <v>343</v>
      </c>
      <c r="H18" s="8" t="s">
        <v>344</v>
      </c>
      <c r="I18" s="8" t="s">
        <v>302</v>
      </c>
      <c r="J18" s="8" t="s">
        <v>296</v>
      </c>
      <c r="K18" s="8"/>
    </row>
    <row r="19" ht="22.5" spans="1:11">
      <c r="A19" s="8" t="s">
        <v>360</v>
      </c>
      <c r="B19" s="8">
        <v>15</v>
      </c>
      <c r="C19" s="8" t="s">
        <v>32</v>
      </c>
      <c r="D19" s="8" t="s">
        <v>32</v>
      </c>
      <c r="E19" s="8" t="s">
        <v>361</v>
      </c>
      <c r="F19" s="8" t="s">
        <v>293</v>
      </c>
      <c r="G19" s="8" t="s">
        <v>306</v>
      </c>
      <c r="H19" s="8" t="s">
        <v>344</v>
      </c>
      <c r="I19" s="8" t="s">
        <v>317</v>
      </c>
      <c r="J19" s="8" t="s">
        <v>296</v>
      </c>
      <c r="K19" s="8"/>
    </row>
    <row r="20" ht="22.5" spans="1:11">
      <c r="A20" s="8" t="s">
        <v>362</v>
      </c>
      <c r="B20" s="8">
        <v>16</v>
      </c>
      <c r="C20" s="8" t="s">
        <v>319</v>
      </c>
      <c r="D20" s="8" t="s">
        <v>363</v>
      </c>
      <c r="E20" s="8" t="s">
        <v>364</v>
      </c>
      <c r="F20" s="8" t="s">
        <v>293</v>
      </c>
      <c r="G20" s="8" t="s">
        <v>365</v>
      </c>
      <c r="H20" s="8" t="s">
        <v>344</v>
      </c>
      <c r="I20" s="8" t="s">
        <v>326</v>
      </c>
      <c r="J20" s="8" t="s">
        <v>296</v>
      </c>
      <c r="K20" s="8"/>
    </row>
    <row r="21" ht="22.5" spans="1:11">
      <c r="A21" s="8" t="s">
        <v>366</v>
      </c>
      <c r="B21" s="8">
        <v>17</v>
      </c>
      <c r="C21" s="8" t="s">
        <v>333</v>
      </c>
      <c r="D21" s="8" t="s">
        <v>367</v>
      </c>
      <c r="E21" s="8" t="s">
        <v>368</v>
      </c>
      <c r="F21" s="8" t="s">
        <v>293</v>
      </c>
      <c r="G21" s="8" t="s">
        <v>369</v>
      </c>
      <c r="H21" s="8" t="s">
        <v>344</v>
      </c>
      <c r="I21" s="8" t="s">
        <v>326</v>
      </c>
      <c r="J21" s="8" t="s">
        <v>296</v>
      </c>
      <c r="K21" s="8"/>
    </row>
    <row r="22" ht="22.5" spans="1:11">
      <c r="A22" s="8" t="s">
        <v>370</v>
      </c>
      <c r="B22" s="8">
        <v>18</v>
      </c>
      <c r="C22" s="8" t="s">
        <v>32</v>
      </c>
      <c r="D22" s="8" t="s">
        <v>32</v>
      </c>
      <c r="E22" s="8" t="s">
        <v>371</v>
      </c>
      <c r="F22" s="8" t="s">
        <v>293</v>
      </c>
      <c r="G22" s="8" t="s">
        <v>372</v>
      </c>
      <c r="H22" s="8" t="s">
        <v>344</v>
      </c>
      <c r="I22" s="8" t="s">
        <v>373</v>
      </c>
      <c r="J22" s="8" t="s">
        <v>296</v>
      </c>
      <c r="K22" s="8"/>
    </row>
    <row r="23" ht="22.5" spans="1:11">
      <c r="A23" s="8" t="s">
        <v>374</v>
      </c>
      <c r="B23" s="8">
        <v>19</v>
      </c>
      <c r="C23" s="8" t="s">
        <v>323</v>
      </c>
      <c r="D23" s="8" t="s">
        <v>324</v>
      </c>
      <c r="E23" s="8" t="s">
        <v>375</v>
      </c>
      <c r="F23" s="8" t="s">
        <v>293</v>
      </c>
      <c r="G23" s="8" t="s">
        <v>376</v>
      </c>
      <c r="H23" s="8" t="s">
        <v>344</v>
      </c>
      <c r="I23" s="8" t="s">
        <v>326</v>
      </c>
      <c r="J23" s="8" t="s">
        <v>296</v>
      </c>
      <c r="K23" s="8"/>
    </row>
    <row r="24" ht="22.5" spans="1:11">
      <c r="A24" s="8" t="s">
        <v>377</v>
      </c>
      <c r="B24" s="8">
        <v>20</v>
      </c>
      <c r="C24" s="8" t="s">
        <v>32</v>
      </c>
      <c r="D24" s="8" t="s">
        <v>32</v>
      </c>
      <c r="E24" s="8" t="s">
        <v>378</v>
      </c>
      <c r="F24" s="8" t="s">
        <v>293</v>
      </c>
      <c r="G24" s="8" t="s">
        <v>350</v>
      </c>
      <c r="H24" s="8" t="s">
        <v>344</v>
      </c>
      <c r="I24" s="8" t="s">
        <v>373</v>
      </c>
      <c r="J24" s="8" t="s">
        <v>296</v>
      </c>
      <c r="K24" s="8"/>
    </row>
    <row r="25" ht="22.5" spans="1:11">
      <c r="A25" s="8" t="s">
        <v>379</v>
      </c>
      <c r="B25" s="8">
        <v>21</v>
      </c>
      <c r="C25" s="8" t="s">
        <v>380</v>
      </c>
      <c r="D25" s="8" t="s">
        <v>381</v>
      </c>
      <c r="E25" s="8" t="s">
        <v>382</v>
      </c>
      <c r="F25" s="8" t="s">
        <v>293</v>
      </c>
      <c r="G25" s="8" t="s">
        <v>383</v>
      </c>
      <c r="H25" s="8" t="s">
        <v>344</v>
      </c>
      <c r="I25" s="8" t="s">
        <v>373</v>
      </c>
      <c r="J25" s="8" t="s">
        <v>296</v>
      </c>
      <c r="K25" s="8"/>
    </row>
    <row r="26" ht="33.75" spans="1:11">
      <c r="A26" s="8" t="s">
        <v>384</v>
      </c>
      <c r="B26" s="8">
        <v>22</v>
      </c>
      <c r="C26" s="8" t="s">
        <v>385</v>
      </c>
      <c r="D26" s="8" t="s">
        <v>386</v>
      </c>
      <c r="E26" s="8" t="s">
        <v>385</v>
      </c>
      <c r="F26" s="8" t="s">
        <v>293</v>
      </c>
      <c r="G26" s="8" t="s">
        <v>387</v>
      </c>
      <c r="H26" s="8" t="s">
        <v>344</v>
      </c>
      <c r="I26" s="8" t="s">
        <v>373</v>
      </c>
      <c r="J26" s="8" t="s">
        <v>388</v>
      </c>
      <c r="K26" s="8"/>
    </row>
    <row r="27" ht="22.5" spans="1:11">
      <c r="A27" s="8" t="s">
        <v>389</v>
      </c>
      <c r="B27" s="8">
        <v>23</v>
      </c>
      <c r="C27" s="8" t="s">
        <v>390</v>
      </c>
      <c r="D27" s="8" t="s">
        <v>391</v>
      </c>
      <c r="E27" s="8" t="s">
        <v>392</v>
      </c>
      <c r="F27" s="8" t="s">
        <v>293</v>
      </c>
      <c r="G27" s="8" t="s">
        <v>393</v>
      </c>
      <c r="H27" s="8" t="s">
        <v>32</v>
      </c>
      <c r="I27" s="8" t="s">
        <v>302</v>
      </c>
      <c r="J27" s="8" t="s">
        <v>296</v>
      </c>
      <c r="K27" s="8"/>
    </row>
    <row r="28" ht="22.5" spans="1:11">
      <c r="A28" s="8" t="s">
        <v>394</v>
      </c>
      <c r="B28" s="8">
        <v>24</v>
      </c>
      <c r="C28" s="8" t="s">
        <v>32</v>
      </c>
      <c r="D28" s="8" t="s">
        <v>32</v>
      </c>
      <c r="E28" s="8" t="s">
        <v>395</v>
      </c>
      <c r="F28" s="8" t="s">
        <v>293</v>
      </c>
      <c r="G28" s="8" t="s">
        <v>393</v>
      </c>
      <c r="H28" s="8" t="s">
        <v>32</v>
      </c>
      <c r="I28" s="8" t="s">
        <v>345</v>
      </c>
      <c r="J28" s="8" t="s">
        <v>296</v>
      </c>
      <c r="K28" s="8"/>
    </row>
    <row r="29" ht="22.5" spans="1:11">
      <c r="A29" s="8" t="s">
        <v>396</v>
      </c>
      <c r="B29" s="8">
        <v>25</v>
      </c>
      <c r="C29" s="8" t="s">
        <v>298</v>
      </c>
      <c r="D29" s="8" t="s">
        <v>391</v>
      </c>
      <c r="E29" s="8" t="s">
        <v>397</v>
      </c>
      <c r="F29" s="8" t="s">
        <v>293</v>
      </c>
      <c r="G29" s="8" t="s">
        <v>393</v>
      </c>
      <c r="H29" s="8" t="s">
        <v>32</v>
      </c>
      <c r="I29" s="8" t="s">
        <v>345</v>
      </c>
      <c r="J29" s="8" t="s">
        <v>296</v>
      </c>
      <c r="K29" s="8"/>
    </row>
    <row r="30" ht="22.5" spans="1:11">
      <c r="A30" s="8" t="s">
        <v>398</v>
      </c>
      <c r="B30" s="8">
        <v>26</v>
      </c>
      <c r="C30" s="8" t="s">
        <v>399</v>
      </c>
      <c r="D30" s="8" t="s">
        <v>32</v>
      </c>
      <c r="E30" s="8" t="s">
        <v>400</v>
      </c>
      <c r="F30" s="8" t="s">
        <v>293</v>
      </c>
      <c r="G30" s="8" t="s">
        <v>393</v>
      </c>
      <c r="H30" s="8" t="s">
        <v>32</v>
      </c>
      <c r="I30" s="8" t="s">
        <v>302</v>
      </c>
      <c r="J30" s="8" t="s">
        <v>296</v>
      </c>
      <c r="K30" s="8"/>
    </row>
    <row r="31" ht="22.5" spans="1:11">
      <c r="A31" s="8" t="s">
        <v>401</v>
      </c>
      <c r="B31" s="8">
        <v>27</v>
      </c>
      <c r="C31" s="8" t="s">
        <v>402</v>
      </c>
      <c r="D31" s="8" t="s">
        <v>32</v>
      </c>
      <c r="E31" s="8" t="s">
        <v>403</v>
      </c>
      <c r="F31" s="8" t="s">
        <v>293</v>
      </c>
      <c r="G31" s="8" t="s">
        <v>393</v>
      </c>
      <c r="H31" s="8" t="s">
        <v>32</v>
      </c>
      <c r="I31" s="8" t="s">
        <v>317</v>
      </c>
      <c r="J31" s="8" t="s">
        <v>296</v>
      </c>
      <c r="K31" s="8"/>
    </row>
    <row r="32" ht="22.5" spans="1:11">
      <c r="A32" s="8" t="s">
        <v>404</v>
      </c>
      <c r="B32" s="8">
        <v>28</v>
      </c>
      <c r="C32" s="8" t="s">
        <v>405</v>
      </c>
      <c r="D32" s="8" t="s">
        <v>32</v>
      </c>
      <c r="E32" s="8" t="s">
        <v>406</v>
      </c>
      <c r="F32" s="8" t="s">
        <v>293</v>
      </c>
      <c r="G32" s="8" t="s">
        <v>393</v>
      </c>
      <c r="H32" s="8" t="s">
        <v>32</v>
      </c>
      <c r="I32" s="8" t="s">
        <v>317</v>
      </c>
      <c r="J32" s="8" t="s">
        <v>296</v>
      </c>
      <c r="K32" s="8"/>
    </row>
    <row r="33" ht="22.5" spans="1:11">
      <c r="A33" s="8" t="s">
        <v>407</v>
      </c>
      <c r="B33" s="8">
        <v>29</v>
      </c>
      <c r="C33" s="8" t="s">
        <v>408</v>
      </c>
      <c r="D33" s="8" t="s">
        <v>32</v>
      </c>
      <c r="E33" s="8" t="s">
        <v>409</v>
      </c>
      <c r="F33" s="8" t="s">
        <v>293</v>
      </c>
      <c r="G33" s="8" t="s">
        <v>393</v>
      </c>
      <c r="H33" s="8" t="s">
        <v>32</v>
      </c>
      <c r="I33" s="8" t="s">
        <v>326</v>
      </c>
      <c r="J33" s="8" t="s">
        <v>296</v>
      </c>
      <c r="K33" s="8"/>
    </row>
    <row r="34" ht="22.5" spans="1:11">
      <c r="A34" s="8" t="s">
        <v>410</v>
      </c>
      <c r="B34" s="8">
        <v>30</v>
      </c>
      <c r="C34" s="8" t="s">
        <v>411</v>
      </c>
      <c r="D34" s="8" t="s">
        <v>412</v>
      </c>
      <c r="E34" s="8" t="s">
        <v>413</v>
      </c>
      <c r="F34" s="8" t="s">
        <v>293</v>
      </c>
      <c r="G34" s="8" t="s">
        <v>393</v>
      </c>
      <c r="H34" s="8" t="s">
        <v>32</v>
      </c>
      <c r="I34" s="8" t="s">
        <v>326</v>
      </c>
      <c r="J34" s="8" t="s">
        <v>296</v>
      </c>
      <c r="K34" s="8"/>
    </row>
    <row r="35" ht="22.5" spans="1:11">
      <c r="A35" s="8" t="s">
        <v>414</v>
      </c>
      <c r="B35" s="8">
        <v>31</v>
      </c>
      <c r="C35" s="8" t="s">
        <v>415</v>
      </c>
      <c r="D35" s="8" t="s">
        <v>32</v>
      </c>
      <c r="E35" s="8" t="s">
        <v>416</v>
      </c>
      <c r="F35" s="8" t="s">
        <v>293</v>
      </c>
      <c r="G35" s="8" t="s">
        <v>393</v>
      </c>
      <c r="H35" s="8" t="s">
        <v>32</v>
      </c>
      <c r="I35" s="8" t="s">
        <v>331</v>
      </c>
      <c r="J35" s="8" t="s">
        <v>296</v>
      </c>
      <c r="K35" s="8"/>
    </row>
    <row r="36" ht="22.5" spans="1:11">
      <c r="A36" s="8" t="s">
        <v>417</v>
      </c>
      <c r="B36" s="8">
        <v>32</v>
      </c>
      <c r="C36" s="8" t="s">
        <v>418</v>
      </c>
      <c r="D36" s="8" t="s">
        <v>419</v>
      </c>
      <c r="E36" s="8" t="s">
        <v>420</v>
      </c>
      <c r="F36" s="8" t="s">
        <v>293</v>
      </c>
      <c r="G36" s="8" t="s">
        <v>393</v>
      </c>
      <c r="H36" s="8" t="s">
        <v>32</v>
      </c>
      <c r="I36" s="8" t="s">
        <v>331</v>
      </c>
      <c r="J36" s="8" t="s">
        <v>296</v>
      </c>
      <c r="K36" s="8"/>
    </row>
    <row r="37" ht="22.5" spans="1:11">
      <c r="A37" s="8" t="s">
        <v>421</v>
      </c>
      <c r="B37" s="8">
        <v>33</v>
      </c>
      <c r="C37" s="8" t="s">
        <v>422</v>
      </c>
      <c r="D37" s="8" t="s">
        <v>423</v>
      </c>
      <c r="E37" s="8" t="s">
        <v>424</v>
      </c>
      <c r="F37" s="8" t="s">
        <v>293</v>
      </c>
      <c r="G37" s="8" t="s">
        <v>393</v>
      </c>
      <c r="H37" s="8" t="s">
        <v>32</v>
      </c>
      <c r="I37" s="8" t="s">
        <v>331</v>
      </c>
      <c r="J37" s="8" t="s">
        <v>296</v>
      </c>
      <c r="K37" s="8"/>
    </row>
    <row r="38" ht="22.5" spans="1:11">
      <c r="A38" s="8" t="s">
        <v>425</v>
      </c>
      <c r="B38" s="8">
        <v>34</v>
      </c>
      <c r="C38" s="8" t="s">
        <v>32</v>
      </c>
      <c r="D38" s="8" t="s">
        <v>32</v>
      </c>
      <c r="E38" s="8" t="s">
        <v>426</v>
      </c>
      <c r="F38" s="8" t="s">
        <v>293</v>
      </c>
      <c r="G38" s="8" t="s">
        <v>393</v>
      </c>
      <c r="H38" s="8" t="s">
        <v>344</v>
      </c>
      <c r="I38" s="8" t="s">
        <v>427</v>
      </c>
      <c r="J38" s="8" t="s">
        <v>296</v>
      </c>
      <c r="K38" s="8"/>
    </row>
    <row r="39" ht="22.5" spans="1:11">
      <c r="A39" s="8" t="s">
        <v>428</v>
      </c>
      <c r="B39" s="8">
        <v>35</v>
      </c>
      <c r="C39" s="8" t="s">
        <v>32</v>
      </c>
      <c r="D39" s="8" t="s">
        <v>32</v>
      </c>
      <c r="E39" s="8" t="s">
        <v>429</v>
      </c>
      <c r="F39" s="8" t="s">
        <v>293</v>
      </c>
      <c r="G39" s="8" t="s">
        <v>393</v>
      </c>
      <c r="H39" s="8" t="s">
        <v>344</v>
      </c>
      <c r="I39" s="8" t="s">
        <v>345</v>
      </c>
      <c r="J39" s="8" t="s">
        <v>296</v>
      </c>
      <c r="K39" s="8"/>
    </row>
    <row r="40" ht="22.5" spans="1:11">
      <c r="A40" s="8" t="s">
        <v>430</v>
      </c>
      <c r="B40" s="8">
        <v>36</v>
      </c>
      <c r="C40" s="8" t="s">
        <v>32</v>
      </c>
      <c r="D40" s="8" t="s">
        <v>32</v>
      </c>
      <c r="E40" s="8" t="s">
        <v>431</v>
      </c>
      <c r="F40" s="8" t="s">
        <v>293</v>
      </c>
      <c r="G40" s="8" t="s">
        <v>393</v>
      </c>
      <c r="H40" s="8" t="s">
        <v>344</v>
      </c>
      <c r="I40" s="8" t="s">
        <v>317</v>
      </c>
      <c r="J40" s="8" t="s">
        <v>296</v>
      </c>
      <c r="K40" s="8"/>
    </row>
    <row r="41" ht="22.5" spans="1:11">
      <c r="A41" s="8" t="s">
        <v>432</v>
      </c>
      <c r="B41" s="8">
        <v>37</v>
      </c>
      <c r="C41" s="8" t="s">
        <v>32</v>
      </c>
      <c r="D41" s="8" t="s">
        <v>32</v>
      </c>
      <c r="E41" s="8" t="s">
        <v>433</v>
      </c>
      <c r="F41" s="8" t="s">
        <v>293</v>
      </c>
      <c r="G41" s="8" t="s">
        <v>393</v>
      </c>
      <c r="H41" s="8" t="s">
        <v>344</v>
      </c>
      <c r="I41" s="8" t="s">
        <v>326</v>
      </c>
      <c r="J41" s="8" t="s">
        <v>296</v>
      </c>
      <c r="K41" s="8"/>
    </row>
    <row r="42" ht="22.5" spans="1:11">
      <c r="A42" s="8" t="s">
        <v>434</v>
      </c>
      <c r="B42" s="8">
        <v>38</v>
      </c>
      <c r="C42" s="8" t="s">
        <v>32</v>
      </c>
      <c r="D42" s="8" t="s">
        <v>32</v>
      </c>
      <c r="E42" s="8" t="s">
        <v>435</v>
      </c>
      <c r="F42" s="8" t="s">
        <v>293</v>
      </c>
      <c r="G42" s="8" t="s">
        <v>393</v>
      </c>
      <c r="H42" s="8" t="s">
        <v>344</v>
      </c>
      <c r="I42" s="8" t="s">
        <v>317</v>
      </c>
      <c r="J42" s="8" t="s">
        <v>296</v>
      </c>
      <c r="K42" s="8"/>
    </row>
    <row r="43" ht="22.5" spans="1:11">
      <c r="A43" s="8" t="s">
        <v>436</v>
      </c>
      <c r="B43" s="8">
        <v>39</v>
      </c>
      <c r="C43" s="8" t="s">
        <v>32</v>
      </c>
      <c r="D43" s="8" t="s">
        <v>32</v>
      </c>
      <c r="E43" s="8" t="s">
        <v>437</v>
      </c>
      <c r="F43" s="8" t="s">
        <v>293</v>
      </c>
      <c r="G43" s="8" t="s">
        <v>393</v>
      </c>
      <c r="H43" s="8" t="s">
        <v>344</v>
      </c>
      <c r="I43" s="8" t="s">
        <v>326</v>
      </c>
      <c r="J43" s="8" t="s">
        <v>296</v>
      </c>
      <c r="K43" s="8"/>
    </row>
    <row r="44" ht="22.5" spans="1:11">
      <c r="A44" s="8" t="s">
        <v>438</v>
      </c>
      <c r="B44" s="8">
        <v>40</v>
      </c>
      <c r="C44" s="8" t="s">
        <v>32</v>
      </c>
      <c r="D44" s="8" t="s">
        <v>32</v>
      </c>
      <c r="E44" s="8" t="s">
        <v>439</v>
      </c>
      <c r="F44" s="8" t="s">
        <v>293</v>
      </c>
      <c r="G44" s="8" t="s">
        <v>393</v>
      </c>
      <c r="H44" s="8" t="s">
        <v>344</v>
      </c>
      <c r="I44" s="8" t="s">
        <v>331</v>
      </c>
      <c r="J44" s="8" t="s">
        <v>296</v>
      </c>
      <c r="K44" s="8"/>
    </row>
    <row r="45" ht="22.5" spans="1:11">
      <c r="A45" s="8" t="s">
        <v>440</v>
      </c>
      <c r="B45" s="8">
        <v>41</v>
      </c>
      <c r="C45" s="8" t="s">
        <v>32</v>
      </c>
      <c r="D45" s="8" t="s">
        <v>32</v>
      </c>
      <c r="E45" s="8" t="s">
        <v>368</v>
      </c>
      <c r="F45" s="8" t="s">
        <v>293</v>
      </c>
      <c r="G45" s="8" t="s">
        <v>393</v>
      </c>
      <c r="H45" s="8" t="s">
        <v>344</v>
      </c>
      <c r="I45" s="8" t="s">
        <v>331</v>
      </c>
      <c r="J45" s="8" t="s">
        <v>296</v>
      </c>
      <c r="K45" s="8"/>
    </row>
    <row r="46" ht="22.5" spans="1:11">
      <c r="A46" s="8" t="s">
        <v>441</v>
      </c>
      <c r="B46" s="8">
        <v>42</v>
      </c>
      <c r="C46" s="8" t="s">
        <v>32</v>
      </c>
      <c r="D46" s="8" t="s">
        <v>32</v>
      </c>
      <c r="E46" s="8" t="s">
        <v>442</v>
      </c>
      <c r="F46" s="8" t="s">
        <v>293</v>
      </c>
      <c r="G46" s="8" t="s">
        <v>393</v>
      </c>
      <c r="H46" s="8" t="s">
        <v>344</v>
      </c>
      <c r="I46" s="8" t="s">
        <v>331</v>
      </c>
      <c r="J46" s="8" t="s">
        <v>296</v>
      </c>
      <c r="K46" s="8"/>
    </row>
    <row r="47" ht="22.5" spans="1:11">
      <c r="A47" s="8" t="s">
        <v>443</v>
      </c>
      <c r="B47" s="8">
        <v>43</v>
      </c>
      <c r="C47" s="8" t="s">
        <v>32</v>
      </c>
      <c r="D47" s="8" t="s">
        <v>32</v>
      </c>
      <c r="E47" s="8" t="s">
        <v>444</v>
      </c>
      <c r="F47" s="8" t="s">
        <v>293</v>
      </c>
      <c r="G47" s="8" t="s">
        <v>393</v>
      </c>
      <c r="H47" s="8" t="s">
        <v>344</v>
      </c>
      <c r="I47" s="8" t="s">
        <v>326</v>
      </c>
      <c r="J47" s="8" t="s">
        <v>296</v>
      </c>
      <c r="K47" s="8"/>
    </row>
    <row r="48" ht="22.5" spans="1:11">
      <c r="A48" s="8" t="s">
        <v>445</v>
      </c>
      <c r="B48" s="8">
        <v>44</v>
      </c>
      <c r="C48" s="8" t="s">
        <v>446</v>
      </c>
      <c r="D48" s="8" t="s">
        <v>391</v>
      </c>
      <c r="E48" s="8" t="s">
        <v>392</v>
      </c>
      <c r="F48" s="8" t="s">
        <v>293</v>
      </c>
      <c r="G48" s="8" t="s">
        <v>447</v>
      </c>
      <c r="H48" s="8" t="s">
        <v>32</v>
      </c>
      <c r="I48" s="8" t="s">
        <v>302</v>
      </c>
      <c r="J48" s="8" t="s">
        <v>296</v>
      </c>
      <c r="K48" s="8"/>
    </row>
    <row r="49" ht="22.5" spans="1:11">
      <c r="A49" s="8" t="s">
        <v>448</v>
      </c>
      <c r="B49" s="8">
        <v>45</v>
      </c>
      <c r="C49" s="8" t="s">
        <v>449</v>
      </c>
      <c r="D49" s="8" t="s">
        <v>391</v>
      </c>
      <c r="E49" s="8" t="s">
        <v>450</v>
      </c>
      <c r="F49" s="8" t="s">
        <v>293</v>
      </c>
      <c r="G49" s="8" t="s">
        <v>451</v>
      </c>
      <c r="H49" s="8" t="s">
        <v>32</v>
      </c>
      <c r="I49" s="8" t="s">
        <v>452</v>
      </c>
      <c r="J49" s="8" t="s">
        <v>296</v>
      </c>
      <c r="K49" s="8"/>
    </row>
    <row r="50" ht="22.5" spans="1:11">
      <c r="A50" s="8" t="s">
        <v>453</v>
      </c>
      <c r="B50" s="8">
        <v>46</v>
      </c>
      <c r="C50" s="8" t="s">
        <v>298</v>
      </c>
      <c r="D50" s="8" t="s">
        <v>299</v>
      </c>
      <c r="E50" s="8" t="s">
        <v>454</v>
      </c>
      <c r="F50" s="8" t="s">
        <v>293</v>
      </c>
      <c r="G50" s="8" t="s">
        <v>451</v>
      </c>
      <c r="H50" s="8" t="s">
        <v>32</v>
      </c>
      <c r="I50" s="8" t="s">
        <v>302</v>
      </c>
      <c r="J50" s="8" t="s">
        <v>296</v>
      </c>
      <c r="K50" s="8"/>
    </row>
    <row r="51" ht="22.5" spans="1:11">
      <c r="A51" s="8" t="s">
        <v>455</v>
      </c>
      <c r="B51" s="8">
        <v>47</v>
      </c>
      <c r="C51" s="8" t="s">
        <v>405</v>
      </c>
      <c r="D51" s="8" t="s">
        <v>32</v>
      </c>
      <c r="E51" s="8" t="s">
        <v>406</v>
      </c>
      <c r="F51" s="8" t="s">
        <v>293</v>
      </c>
      <c r="G51" s="8" t="s">
        <v>456</v>
      </c>
      <c r="H51" s="8" t="s">
        <v>32</v>
      </c>
      <c r="I51" s="8" t="s">
        <v>317</v>
      </c>
      <c r="J51" s="8" t="s">
        <v>296</v>
      </c>
      <c r="K51" s="8"/>
    </row>
    <row r="52" ht="22.5" spans="1:11">
      <c r="A52" s="8" t="s">
        <v>457</v>
      </c>
      <c r="B52" s="8">
        <v>48</v>
      </c>
      <c r="C52" s="8" t="s">
        <v>458</v>
      </c>
      <c r="D52" s="8" t="s">
        <v>459</v>
      </c>
      <c r="E52" s="8" t="s">
        <v>460</v>
      </c>
      <c r="F52" s="8" t="s">
        <v>293</v>
      </c>
      <c r="G52" s="8" t="s">
        <v>461</v>
      </c>
      <c r="H52" s="8" t="s">
        <v>32</v>
      </c>
      <c r="I52" s="8" t="s">
        <v>345</v>
      </c>
      <c r="J52" s="8" t="s">
        <v>296</v>
      </c>
      <c r="K52" s="8"/>
    </row>
    <row r="53" ht="22.5" spans="1:11">
      <c r="A53" s="8" t="s">
        <v>462</v>
      </c>
      <c r="B53" s="8">
        <v>49</v>
      </c>
      <c r="C53" s="8" t="s">
        <v>408</v>
      </c>
      <c r="D53" s="8" t="s">
        <v>32</v>
      </c>
      <c r="E53" s="8" t="s">
        <v>409</v>
      </c>
      <c r="F53" s="8" t="s">
        <v>293</v>
      </c>
      <c r="G53" s="8" t="s">
        <v>456</v>
      </c>
      <c r="H53" s="8" t="s">
        <v>32</v>
      </c>
      <c r="I53" s="8" t="s">
        <v>326</v>
      </c>
      <c r="J53" s="8" t="s">
        <v>296</v>
      </c>
      <c r="K53" s="8"/>
    </row>
    <row r="54" ht="22.5" spans="1:11">
      <c r="A54" s="8" t="s">
        <v>463</v>
      </c>
      <c r="B54" s="8">
        <v>50</v>
      </c>
      <c r="C54" s="8" t="s">
        <v>464</v>
      </c>
      <c r="D54" s="8" t="s">
        <v>412</v>
      </c>
      <c r="E54" s="8" t="s">
        <v>413</v>
      </c>
      <c r="F54" s="8" t="s">
        <v>293</v>
      </c>
      <c r="G54" s="8" t="s">
        <v>461</v>
      </c>
      <c r="H54" s="8" t="s">
        <v>32</v>
      </c>
      <c r="I54" s="8" t="s">
        <v>326</v>
      </c>
      <c r="J54" s="8" t="s">
        <v>296</v>
      </c>
      <c r="K54" s="8"/>
    </row>
    <row r="55" ht="22.5" spans="1:11">
      <c r="A55" s="8" t="s">
        <v>465</v>
      </c>
      <c r="B55" s="8">
        <v>51</v>
      </c>
      <c r="C55" s="8" t="s">
        <v>466</v>
      </c>
      <c r="D55" s="8" t="s">
        <v>32</v>
      </c>
      <c r="E55" s="8" t="s">
        <v>395</v>
      </c>
      <c r="F55" s="8" t="s">
        <v>293</v>
      </c>
      <c r="G55" s="8" t="s">
        <v>467</v>
      </c>
      <c r="H55" s="8" t="s">
        <v>32</v>
      </c>
      <c r="I55" s="8" t="s">
        <v>302</v>
      </c>
      <c r="J55" s="8" t="s">
        <v>296</v>
      </c>
      <c r="K55" s="8"/>
    </row>
    <row r="56" ht="22.5" spans="1:11">
      <c r="A56" s="8" t="s">
        <v>468</v>
      </c>
      <c r="B56" s="8">
        <v>52</v>
      </c>
      <c r="C56" s="8" t="s">
        <v>298</v>
      </c>
      <c r="D56" s="8" t="s">
        <v>391</v>
      </c>
      <c r="E56" s="8" t="s">
        <v>450</v>
      </c>
      <c r="F56" s="8" t="s">
        <v>293</v>
      </c>
      <c r="G56" s="8" t="s">
        <v>467</v>
      </c>
      <c r="H56" s="8" t="s">
        <v>32</v>
      </c>
      <c r="I56" s="8" t="s">
        <v>302</v>
      </c>
      <c r="J56" s="8" t="s">
        <v>296</v>
      </c>
      <c r="K56" s="8"/>
    </row>
    <row r="57" ht="22.5" spans="1:11">
      <c r="A57" s="8" t="s">
        <v>469</v>
      </c>
      <c r="B57" s="8">
        <v>53</v>
      </c>
      <c r="C57" s="8" t="s">
        <v>470</v>
      </c>
      <c r="D57" s="8" t="s">
        <v>471</v>
      </c>
      <c r="E57" s="8" t="s">
        <v>472</v>
      </c>
      <c r="F57" s="8" t="s">
        <v>293</v>
      </c>
      <c r="G57" s="8" t="s">
        <v>473</v>
      </c>
      <c r="H57" s="8" t="s">
        <v>32</v>
      </c>
      <c r="I57" s="8" t="s">
        <v>302</v>
      </c>
      <c r="J57" s="8" t="s">
        <v>296</v>
      </c>
      <c r="K57" s="8"/>
    </row>
    <row r="58" ht="22.5" spans="1:11">
      <c r="A58" s="8" t="s">
        <v>474</v>
      </c>
      <c r="B58" s="8">
        <v>54</v>
      </c>
      <c r="C58" s="8" t="s">
        <v>405</v>
      </c>
      <c r="D58" s="8" t="s">
        <v>32</v>
      </c>
      <c r="E58" s="8" t="s">
        <v>406</v>
      </c>
      <c r="F58" s="8" t="s">
        <v>293</v>
      </c>
      <c r="G58" s="8" t="s">
        <v>467</v>
      </c>
      <c r="H58" s="8" t="s">
        <v>32</v>
      </c>
      <c r="I58" s="8" t="s">
        <v>317</v>
      </c>
      <c r="J58" s="8" t="s">
        <v>296</v>
      </c>
      <c r="K58" s="8"/>
    </row>
    <row r="59" ht="22.5" spans="1:11">
      <c r="A59" s="8" t="s">
        <v>475</v>
      </c>
      <c r="B59" s="8">
        <v>55</v>
      </c>
      <c r="C59" s="8" t="s">
        <v>408</v>
      </c>
      <c r="D59" s="8" t="s">
        <v>32</v>
      </c>
      <c r="E59" s="8" t="s">
        <v>476</v>
      </c>
      <c r="F59" s="8" t="s">
        <v>293</v>
      </c>
      <c r="G59" s="8" t="s">
        <v>467</v>
      </c>
      <c r="H59" s="8" t="s">
        <v>32</v>
      </c>
      <c r="I59" s="8" t="s">
        <v>326</v>
      </c>
      <c r="J59" s="8" t="s">
        <v>296</v>
      </c>
      <c r="K59" s="8"/>
    </row>
    <row r="60" ht="22.5" spans="1:11">
      <c r="A60" s="8" t="s">
        <v>477</v>
      </c>
      <c r="B60" s="8">
        <v>56</v>
      </c>
      <c r="C60" s="8" t="s">
        <v>478</v>
      </c>
      <c r="D60" s="8" t="s">
        <v>478</v>
      </c>
      <c r="E60" s="8" t="s">
        <v>479</v>
      </c>
      <c r="F60" s="8" t="s">
        <v>293</v>
      </c>
      <c r="G60" s="8" t="s">
        <v>473</v>
      </c>
      <c r="H60" s="8" t="s">
        <v>32</v>
      </c>
      <c r="I60" s="8" t="s">
        <v>326</v>
      </c>
      <c r="J60" s="8" t="s">
        <v>296</v>
      </c>
      <c r="K60" s="8"/>
    </row>
    <row r="61" ht="22.5" spans="1:11">
      <c r="A61" s="8" t="s">
        <v>480</v>
      </c>
      <c r="B61" s="8">
        <v>57</v>
      </c>
      <c r="C61" s="8" t="s">
        <v>481</v>
      </c>
      <c r="D61" s="8" t="s">
        <v>459</v>
      </c>
      <c r="E61" s="8" t="s">
        <v>482</v>
      </c>
      <c r="F61" s="8" t="s">
        <v>293</v>
      </c>
      <c r="G61" s="8" t="s">
        <v>483</v>
      </c>
      <c r="H61" s="8" t="s">
        <v>32</v>
      </c>
      <c r="I61" s="8" t="s">
        <v>317</v>
      </c>
      <c r="J61" s="8" t="s">
        <v>296</v>
      </c>
      <c r="K61" s="8"/>
    </row>
    <row r="62" ht="22.5" spans="1:11">
      <c r="A62" s="8" t="s">
        <v>484</v>
      </c>
      <c r="B62" s="8">
        <v>58</v>
      </c>
      <c r="C62" s="8" t="s">
        <v>485</v>
      </c>
      <c r="D62" s="8" t="s">
        <v>32</v>
      </c>
      <c r="E62" s="8" t="s">
        <v>486</v>
      </c>
      <c r="F62" s="8" t="s">
        <v>293</v>
      </c>
      <c r="G62" s="8" t="s">
        <v>467</v>
      </c>
      <c r="H62" s="8" t="s">
        <v>32</v>
      </c>
      <c r="I62" s="8" t="s">
        <v>331</v>
      </c>
      <c r="J62" s="8" t="s">
        <v>296</v>
      </c>
      <c r="K62" s="8"/>
    </row>
    <row r="63" ht="22.5" spans="1:11">
      <c r="A63" s="8" t="s">
        <v>487</v>
      </c>
      <c r="B63" s="8">
        <v>59</v>
      </c>
      <c r="C63" s="8" t="s">
        <v>488</v>
      </c>
      <c r="D63" s="8" t="s">
        <v>489</v>
      </c>
      <c r="E63" s="8" t="s">
        <v>490</v>
      </c>
      <c r="F63" s="8" t="s">
        <v>293</v>
      </c>
      <c r="G63" s="8" t="s">
        <v>473</v>
      </c>
      <c r="H63" s="8" t="s">
        <v>32</v>
      </c>
      <c r="I63" s="8" t="s">
        <v>326</v>
      </c>
      <c r="J63" s="8" t="s">
        <v>296</v>
      </c>
      <c r="K63" s="8"/>
    </row>
    <row r="64" ht="22.5" spans="1:11">
      <c r="A64" s="8" t="s">
        <v>491</v>
      </c>
      <c r="B64" s="8">
        <v>60</v>
      </c>
      <c r="C64" s="8" t="s">
        <v>492</v>
      </c>
      <c r="D64" s="8" t="s">
        <v>423</v>
      </c>
      <c r="E64" s="8" t="s">
        <v>424</v>
      </c>
      <c r="F64" s="8" t="s">
        <v>293</v>
      </c>
      <c r="G64" s="8" t="s">
        <v>473</v>
      </c>
      <c r="H64" s="8" t="s">
        <v>32</v>
      </c>
      <c r="I64" s="8" t="s">
        <v>331</v>
      </c>
      <c r="J64" s="8" t="s">
        <v>296</v>
      </c>
      <c r="K64" s="8"/>
    </row>
    <row r="65" ht="22.5" spans="1:11">
      <c r="A65" s="8" t="s">
        <v>493</v>
      </c>
      <c r="B65" s="8">
        <v>61</v>
      </c>
      <c r="C65" s="8" t="s">
        <v>494</v>
      </c>
      <c r="D65" s="8" t="s">
        <v>495</v>
      </c>
      <c r="E65" s="8" t="s">
        <v>496</v>
      </c>
      <c r="F65" s="8" t="s">
        <v>293</v>
      </c>
      <c r="G65" s="8" t="s">
        <v>483</v>
      </c>
      <c r="H65" s="8" t="s">
        <v>32</v>
      </c>
      <c r="I65" s="8" t="s">
        <v>331</v>
      </c>
      <c r="J65" s="8" t="s">
        <v>296</v>
      </c>
      <c r="K65" s="8"/>
    </row>
    <row r="66" ht="22.5" spans="1:11">
      <c r="A66" s="8" t="s">
        <v>497</v>
      </c>
      <c r="B66" s="8">
        <v>62</v>
      </c>
      <c r="C66" s="8" t="s">
        <v>32</v>
      </c>
      <c r="D66" s="8" t="s">
        <v>32</v>
      </c>
      <c r="E66" s="8" t="s">
        <v>426</v>
      </c>
      <c r="F66" s="8" t="s">
        <v>293</v>
      </c>
      <c r="G66" s="8" t="s">
        <v>483</v>
      </c>
      <c r="H66" s="8" t="s">
        <v>344</v>
      </c>
      <c r="I66" s="8" t="s">
        <v>427</v>
      </c>
      <c r="J66" s="8" t="s">
        <v>296</v>
      </c>
      <c r="K66" s="8"/>
    </row>
    <row r="67" ht="22.5" spans="1:11">
      <c r="A67" s="8" t="s">
        <v>498</v>
      </c>
      <c r="B67" s="8">
        <v>63</v>
      </c>
      <c r="C67" s="8" t="s">
        <v>499</v>
      </c>
      <c r="D67" s="8" t="s">
        <v>500</v>
      </c>
      <c r="E67" s="8" t="s">
        <v>501</v>
      </c>
      <c r="F67" s="8" t="s">
        <v>293</v>
      </c>
      <c r="G67" s="8" t="s">
        <v>473</v>
      </c>
      <c r="H67" s="8" t="s">
        <v>344</v>
      </c>
      <c r="I67" s="8" t="s">
        <v>345</v>
      </c>
      <c r="J67" s="8" t="s">
        <v>296</v>
      </c>
      <c r="K67" s="8"/>
    </row>
    <row r="68" ht="22.5" spans="1:11">
      <c r="A68" s="8" t="s">
        <v>502</v>
      </c>
      <c r="B68" s="8">
        <v>64</v>
      </c>
      <c r="C68" s="8" t="s">
        <v>32</v>
      </c>
      <c r="D68" s="8" t="s">
        <v>32</v>
      </c>
      <c r="E68" s="8" t="s">
        <v>503</v>
      </c>
      <c r="F68" s="8" t="s">
        <v>293</v>
      </c>
      <c r="G68" s="8" t="s">
        <v>473</v>
      </c>
      <c r="H68" s="8" t="s">
        <v>344</v>
      </c>
      <c r="I68" s="8" t="s">
        <v>317</v>
      </c>
      <c r="J68" s="8" t="s">
        <v>296</v>
      </c>
      <c r="K68" s="8"/>
    </row>
    <row r="69" ht="22.5" spans="1:11">
      <c r="A69" s="8" t="s">
        <v>504</v>
      </c>
      <c r="B69" s="8">
        <v>65</v>
      </c>
      <c r="C69" s="8" t="s">
        <v>32</v>
      </c>
      <c r="D69" s="8" t="s">
        <v>32</v>
      </c>
      <c r="E69" s="8" t="s">
        <v>505</v>
      </c>
      <c r="F69" s="8" t="s">
        <v>293</v>
      </c>
      <c r="G69" s="8" t="s">
        <v>473</v>
      </c>
      <c r="H69" s="8" t="s">
        <v>344</v>
      </c>
      <c r="I69" s="8" t="s">
        <v>317</v>
      </c>
      <c r="J69" s="8" t="s">
        <v>296</v>
      </c>
      <c r="K69" s="8"/>
    </row>
    <row r="70" ht="22.5" spans="1:11">
      <c r="A70" s="8" t="s">
        <v>506</v>
      </c>
      <c r="B70" s="8">
        <v>66</v>
      </c>
      <c r="C70" s="8" t="s">
        <v>32</v>
      </c>
      <c r="D70" s="8" t="s">
        <v>32</v>
      </c>
      <c r="E70" s="8" t="s">
        <v>507</v>
      </c>
      <c r="F70" s="8" t="s">
        <v>293</v>
      </c>
      <c r="G70" s="8" t="s">
        <v>473</v>
      </c>
      <c r="H70" s="8" t="s">
        <v>344</v>
      </c>
      <c r="I70" s="8" t="s">
        <v>317</v>
      </c>
      <c r="J70" s="8" t="s">
        <v>296</v>
      </c>
      <c r="K70" s="8"/>
    </row>
    <row r="71" ht="22.5" spans="1:11">
      <c r="A71" s="8" t="s">
        <v>508</v>
      </c>
      <c r="B71" s="8">
        <v>67</v>
      </c>
      <c r="C71" s="8" t="s">
        <v>32</v>
      </c>
      <c r="D71" s="8" t="s">
        <v>32</v>
      </c>
      <c r="E71" s="8" t="s">
        <v>433</v>
      </c>
      <c r="F71" s="8" t="s">
        <v>293</v>
      </c>
      <c r="G71" s="8" t="s">
        <v>473</v>
      </c>
      <c r="H71" s="8" t="s">
        <v>344</v>
      </c>
      <c r="I71" s="8" t="s">
        <v>326</v>
      </c>
      <c r="J71" s="8" t="s">
        <v>296</v>
      </c>
      <c r="K71" s="8"/>
    </row>
    <row r="72" ht="22.5" spans="1:11">
      <c r="A72" s="8" t="s">
        <v>509</v>
      </c>
      <c r="B72" s="8">
        <v>68</v>
      </c>
      <c r="C72" s="8" t="s">
        <v>32</v>
      </c>
      <c r="D72" s="8" t="s">
        <v>32</v>
      </c>
      <c r="E72" s="8" t="s">
        <v>510</v>
      </c>
      <c r="F72" s="8" t="s">
        <v>293</v>
      </c>
      <c r="G72" s="8" t="s">
        <v>473</v>
      </c>
      <c r="H72" s="8" t="s">
        <v>344</v>
      </c>
      <c r="I72" s="8" t="s">
        <v>331</v>
      </c>
      <c r="J72" s="8" t="s">
        <v>296</v>
      </c>
      <c r="K72" s="8"/>
    </row>
    <row r="73" ht="22.5" spans="1:11">
      <c r="A73" s="8" t="s">
        <v>511</v>
      </c>
      <c r="B73" s="8">
        <v>69</v>
      </c>
      <c r="C73" s="8" t="s">
        <v>32</v>
      </c>
      <c r="D73" s="8" t="s">
        <v>32</v>
      </c>
      <c r="E73" s="8" t="s">
        <v>512</v>
      </c>
      <c r="F73" s="8" t="s">
        <v>293</v>
      </c>
      <c r="G73" s="8" t="s">
        <v>473</v>
      </c>
      <c r="H73" s="8" t="s">
        <v>344</v>
      </c>
      <c r="I73" s="8" t="s">
        <v>331</v>
      </c>
      <c r="J73" s="8" t="s">
        <v>296</v>
      </c>
      <c r="K73" s="8"/>
    </row>
    <row r="74" ht="22.5" spans="1:11">
      <c r="A74" s="8" t="s">
        <v>513</v>
      </c>
      <c r="B74" s="8">
        <v>70</v>
      </c>
      <c r="C74" s="8" t="s">
        <v>32</v>
      </c>
      <c r="D74" s="8" t="s">
        <v>32</v>
      </c>
      <c r="E74" s="8" t="s">
        <v>371</v>
      </c>
      <c r="F74" s="8" t="s">
        <v>293</v>
      </c>
      <c r="G74" s="8" t="s">
        <v>467</v>
      </c>
      <c r="H74" s="8" t="s">
        <v>344</v>
      </c>
      <c r="I74" s="8" t="s">
        <v>373</v>
      </c>
      <c r="J74" s="8" t="s">
        <v>296</v>
      </c>
      <c r="K74" s="8"/>
    </row>
    <row r="75" ht="22.5" spans="1:11">
      <c r="A75" s="8" t="s">
        <v>514</v>
      </c>
      <c r="B75" s="8">
        <v>71</v>
      </c>
      <c r="C75" s="8" t="s">
        <v>32</v>
      </c>
      <c r="D75" s="8" t="s">
        <v>32</v>
      </c>
      <c r="E75" s="8" t="s">
        <v>444</v>
      </c>
      <c r="F75" s="8" t="s">
        <v>293</v>
      </c>
      <c r="G75" s="8" t="s">
        <v>473</v>
      </c>
      <c r="H75" s="8" t="s">
        <v>344</v>
      </c>
      <c r="I75" s="8" t="s">
        <v>331</v>
      </c>
      <c r="J75" s="8" t="s">
        <v>296</v>
      </c>
      <c r="K75" s="8"/>
    </row>
    <row r="76" ht="22.5" spans="1:11">
      <c r="A76" s="8" t="s">
        <v>515</v>
      </c>
      <c r="B76" s="8">
        <v>72</v>
      </c>
      <c r="C76" s="8" t="s">
        <v>32</v>
      </c>
      <c r="D76" s="8" t="s">
        <v>32</v>
      </c>
      <c r="E76" s="8" t="s">
        <v>516</v>
      </c>
      <c r="F76" s="8" t="s">
        <v>293</v>
      </c>
      <c r="G76" s="8" t="s">
        <v>483</v>
      </c>
      <c r="H76" s="8" t="s">
        <v>344</v>
      </c>
      <c r="I76" s="8" t="s">
        <v>373</v>
      </c>
      <c r="J76" s="8" t="s">
        <v>296</v>
      </c>
      <c r="K76" s="8"/>
    </row>
    <row r="77" ht="22.5" spans="1:11">
      <c r="A77" s="8" t="s">
        <v>517</v>
      </c>
      <c r="B77" s="8">
        <v>73</v>
      </c>
      <c r="C77" s="8" t="s">
        <v>518</v>
      </c>
      <c r="D77" s="8" t="s">
        <v>478</v>
      </c>
      <c r="E77" s="8" t="s">
        <v>519</v>
      </c>
      <c r="F77" s="8" t="s">
        <v>293</v>
      </c>
      <c r="G77" s="8" t="s">
        <v>520</v>
      </c>
      <c r="H77" s="8" t="s">
        <v>32</v>
      </c>
      <c r="I77" s="8" t="s">
        <v>317</v>
      </c>
      <c r="J77" s="8" t="s">
        <v>296</v>
      </c>
      <c r="K77" s="8"/>
    </row>
    <row r="78" ht="22.5" spans="1:11">
      <c r="A78" s="8" t="s">
        <v>521</v>
      </c>
      <c r="B78" s="8">
        <v>74</v>
      </c>
      <c r="C78" s="8" t="s">
        <v>481</v>
      </c>
      <c r="D78" s="8" t="s">
        <v>459</v>
      </c>
      <c r="E78" s="8" t="s">
        <v>482</v>
      </c>
      <c r="F78" s="8" t="s">
        <v>293</v>
      </c>
      <c r="G78" s="8" t="s">
        <v>461</v>
      </c>
      <c r="H78" s="8" t="s">
        <v>32</v>
      </c>
      <c r="I78" s="8" t="s">
        <v>326</v>
      </c>
      <c r="J78" s="8" t="s">
        <v>296</v>
      </c>
      <c r="K78" s="8"/>
    </row>
    <row r="79" ht="22.5" spans="1:11">
      <c r="A79" s="8" t="s">
        <v>522</v>
      </c>
      <c r="B79" s="8">
        <v>75</v>
      </c>
      <c r="C79" s="8" t="s">
        <v>523</v>
      </c>
      <c r="D79" s="8" t="s">
        <v>489</v>
      </c>
      <c r="E79" s="8" t="s">
        <v>490</v>
      </c>
      <c r="F79" s="8" t="s">
        <v>293</v>
      </c>
      <c r="G79" s="8" t="s">
        <v>524</v>
      </c>
      <c r="H79" s="8" t="s">
        <v>32</v>
      </c>
      <c r="I79" s="8" t="s">
        <v>331</v>
      </c>
      <c r="J79" s="8" t="s">
        <v>296</v>
      </c>
      <c r="K79" s="8"/>
    </row>
    <row r="80" ht="22.5" spans="1:11">
      <c r="A80" s="8" t="s">
        <v>525</v>
      </c>
      <c r="B80" s="8">
        <v>76</v>
      </c>
      <c r="C80" s="8" t="s">
        <v>415</v>
      </c>
      <c r="D80" s="8" t="s">
        <v>32</v>
      </c>
      <c r="E80" s="8" t="s">
        <v>416</v>
      </c>
      <c r="F80" s="8" t="s">
        <v>293</v>
      </c>
      <c r="G80" s="8" t="s">
        <v>461</v>
      </c>
      <c r="H80" s="8" t="s">
        <v>32</v>
      </c>
      <c r="I80" s="8" t="s">
        <v>331</v>
      </c>
      <c r="J80" s="8" t="s">
        <v>296</v>
      </c>
      <c r="K80" s="8"/>
    </row>
    <row r="81" ht="22.5" spans="1:11">
      <c r="A81" s="8" t="s">
        <v>526</v>
      </c>
      <c r="B81" s="8">
        <v>77</v>
      </c>
      <c r="C81" s="8" t="s">
        <v>32</v>
      </c>
      <c r="D81" s="8" t="s">
        <v>32</v>
      </c>
      <c r="E81" s="8" t="s">
        <v>527</v>
      </c>
      <c r="F81" s="8" t="s">
        <v>293</v>
      </c>
      <c r="G81" s="8" t="s">
        <v>461</v>
      </c>
      <c r="H81" s="8" t="s">
        <v>344</v>
      </c>
      <c r="I81" s="8" t="s">
        <v>345</v>
      </c>
      <c r="J81" s="8" t="s">
        <v>296</v>
      </c>
      <c r="K81" s="8"/>
    </row>
    <row r="82" ht="22.5" spans="1:11">
      <c r="A82" s="8" t="s">
        <v>528</v>
      </c>
      <c r="B82" s="8">
        <v>78</v>
      </c>
      <c r="C82" s="8" t="s">
        <v>32</v>
      </c>
      <c r="D82" s="8" t="s">
        <v>32</v>
      </c>
      <c r="E82" s="8" t="s">
        <v>529</v>
      </c>
      <c r="F82" s="8" t="s">
        <v>293</v>
      </c>
      <c r="G82" s="8" t="s">
        <v>461</v>
      </c>
      <c r="H82" s="8" t="s">
        <v>344</v>
      </c>
      <c r="I82" s="8" t="s">
        <v>302</v>
      </c>
      <c r="J82" s="8" t="s">
        <v>296</v>
      </c>
      <c r="K82" s="8"/>
    </row>
    <row r="83" ht="22.5" spans="1:11">
      <c r="A83" s="8" t="s">
        <v>530</v>
      </c>
      <c r="B83" s="8">
        <v>79</v>
      </c>
      <c r="C83" s="8" t="s">
        <v>32</v>
      </c>
      <c r="D83" s="8" t="s">
        <v>32</v>
      </c>
      <c r="E83" s="8" t="s">
        <v>429</v>
      </c>
      <c r="F83" s="8" t="s">
        <v>293</v>
      </c>
      <c r="G83" s="8" t="s">
        <v>461</v>
      </c>
      <c r="H83" s="8" t="s">
        <v>344</v>
      </c>
      <c r="I83" s="8" t="s">
        <v>345</v>
      </c>
      <c r="J83" s="8" t="s">
        <v>296</v>
      </c>
      <c r="K83" s="8"/>
    </row>
    <row r="84" ht="22.5" spans="1:11">
      <c r="A84" s="8" t="s">
        <v>531</v>
      </c>
      <c r="B84" s="8">
        <v>80</v>
      </c>
      <c r="C84" s="8" t="s">
        <v>32</v>
      </c>
      <c r="D84" s="8" t="s">
        <v>32</v>
      </c>
      <c r="E84" s="8" t="s">
        <v>532</v>
      </c>
      <c r="F84" s="8" t="s">
        <v>293</v>
      </c>
      <c r="G84" s="8" t="s">
        <v>461</v>
      </c>
      <c r="H84" s="8" t="s">
        <v>344</v>
      </c>
      <c r="I84" s="8" t="s">
        <v>317</v>
      </c>
      <c r="J84" s="8" t="s">
        <v>296</v>
      </c>
      <c r="K84" s="8"/>
    </row>
    <row r="85" ht="22.5" spans="1:11">
      <c r="A85" s="8" t="s">
        <v>533</v>
      </c>
      <c r="B85" s="8">
        <v>81</v>
      </c>
      <c r="C85" s="8" t="s">
        <v>32</v>
      </c>
      <c r="D85" s="8" t="s">
        <v>32</v>
      </c>
      <c r="E85" s="8" t="s">
        <v>431</v>
      </c>
      <c r="F85" s="8" t="s">
        <v>293</v>
      </c>
      <c r="G85" s="8" t="s">
        <v>461</v>
      </c>
      <c r="H85" s="8" t="s">
        <v>344</v>
      </c>
      <c r="I85" s="8" t="s">
        <v>317</v>
      </c>
      <c r="J85" s="8" t="s">
        <v>296</v>
      </c>
      <c r="K85" s="8"/>
    </row>
    <row r="86" ht="22.5" spans="1:11">
      <c r="A86" s="8" t="s">
        <v>534</v>
      </c>
      <c r="B86" s="8">
        <v>82</v>
      </c>
      <c r="C86" s="8" t="s">
        <v>32</v>
      </c>
      <c r="D86" s="8" t="s">
        <v>32</v>
      </c>
      <c r="E86" s="8" t="s">
        <v>433</v>
      </c>
      <c r="F86" s="8" t="s">
        <v>293</v>
      </c>
      <c r="G86" s="8" t="s">
        <v>461</v>
      </c>
      <c r="H86" s="8" t="s">
        <v>344</v>
      </c>
      <c r="I86" s="8" t="s">
        <v>326</v>
      </c>
      <c r="J86" s="8" t="s">
        <v>296</v>
      </c>
      <c r="K86" s="8"/>
    </row>
    <row r="87" ht="22.5" spans="1:11">
      <c r="A87" s="8" t="s">
        <v>535</v>
      </c>
      <c r="B87" s="8">
        <v>83</v>
      </c>
      <c r="C87" s="8" t="s">
        <v>32</v>
      </c>
      <c r="D87" s="8" t="s">
        <v>32</v>
      </c>
      <c r="E87" s="8" t="s">
        <v>437</v>
      </c>
      <c r="F87" s="8" t="s">
        <v>293</v>
      </c>
      <c r="G87" s="8" t="s">
        <v>461</v>
      </c>
      <c r="H87" s="8" t="s">
        <v>344</v>
      </c>
      <c r="I87" s="8" t="s">
        <v>326</v>
      </c>
      <c r="J87" s="8" t="s">
        <v>296</v>
      </c>
      <c r="K87" s="8"/>
    </row>
    <row r="88" ht="22.5" spans="1:11">
      <c r="A88" s="8" t="s">
        <v>536</v>
      </c>
      <c r="B88" s="8">
        <v>84</v>
      </c>
      <c r="C88" s="8" t="s">
        <v>32</v>
      </c>
      <c r="D88" s="8" t="s">
        <v>32</v>
      </c>
      <c r="E88" s="8" t="s">
        <v>439</v>
      </c>
      <c r="F88" s="8" t="s">
        <v>293</v>
      </c>
      <c r="G88" s="8" t="s">
        <v>461</v>
      </c>
      <c r="H88" s="8" t="s">
        <v>344</v>
      </c>
      <c r="I88" s="8" t="s">
        <v>326</v>
      </c>
      <c r="J88" s="8" t="s">
        <v>296</v>
      </c>
      <c r="K88" s="8"/>
    </row>
    <row r="89" ht="22.5" spans="1:11">
      <c r="A89" s="8" t="s">
        <v>537</v>
      </c>
      <c r="B89" s="8">
        <v>85</v>
      </c>
      <c r="C89" s="8" t="s">
        <v>32</v>
      </c>
      <c r="D89" s="8" t="s">
        <v>32</v>
      </c>
      <c r="E89" s="8" t="s">
        <v>512</v>
      </c>
      <c r="F89" s="8" t="s">
        <v>293</v>
      </c>
      <c r="G89" s="8" t="s">
        <v>461</v>
      </c>
      <c r="H89" s="8" t="s">
        <v>344</v>
      </c>
      <c r="I89" s="8" t="s">
        <v>331</v>
      </c>
      <c r="J89" s="8" t="s">
        <v>296</v>
      </c>
      <c r="K89" s="8"/>
    </row>
    <row r="90" ht="22.5" spans="1:11">
      <c r="A90" s="8" t="s">
        <v>538</v>
      </c>
      <c r="B90" s="8">
        <v>86</v>
      </c>
      <c r="C90" s="8" t="s">
        <v>32</v>
      </c>
      <c r="D90" s="8" t="s">
        <v>32</v>
      </c>
      <c r="E90" s="8" t="s">
        <v>539</v>
      </c>
      <c r="F90" s="8" t="s">
        <v>293</v>
      </c>
      <c r="G90" s="8" t="s">
        <v>461</v>
      </c>
      <c r="H90" s="8" t="s">
        <v>344</v>
      </c>
      <c r="I90" s="8" t="s">
        <v>331</v>
      </c>
      <c r="J90" s="8" t="s">
        <v>296</v>
      </c>
      <c r="K90" s="8"/>
    </row>
    <row r="91" ht="22.5" spans="1:11">
      <c r="A91" s="8" t="s">
        <v>540</v>
      </c>
      <c r="B91" s="8">
        <v>87</v>
      </c>
      <c r="C91" s="8" t="s">
        <v>32</v>
      </c>
      <c r="D91" s="8" t="s">
        <v>32</v>
      </c>
      <c r="E91" s="8" t="s">
        <v>378</v>
      </c>
      <c r="F91" s="8" t="s">
        <v>293</v>
      </c>
      <c r="G91" s="8" t="s">
        <v>461</v>
      </c>
      <c r="H91" s="8" t="s">
        <v>344</v>
      </c>
      <c r="I91" s="8" t="s">
        <v>373</v>
      </c>
      <c r="J91" s="8" t="s">
        <v>296</v>
      </c>
      <c r="K91" s="8"/>
    </row>
    <row r="92" ht="22.5" spans="1:11">
      <c r="A92" s="8" t="s">
        <v>541</v>
      </c>
      <c r="B92" s="8">
        <v>88</v>
      </c>
      <c r="C92" s="8" t="s">
        <v>298</v>
      </c>
      <c r="D92" s="8" t="s">
        <v>299</v>
      </c>
      <c r="E92" s="8" t="s">
        <v>300</v>
      </c>
      <c r="F92" s="8" t="s">
        <v>293</v>
      </c>
      <c r="G92" s="8" t="s">
        <v>542</v>
      </c>
      <c r="H92" s="8" t="s">
        <v>32</v>
      </c>
      <c r="I92" s="8" t="s">
        <v>302</v>
      </c>
      <c r="J92" s="8" t="s">
        <v>296</v>
      </c>
      <c r="K92" s="8"/>
    </row>
    <row r="93" ht="22.5" spans="1:11">
      <c r="A93" s="8" t="s">
        <v>543</v>
      </c>
      <c r="B93" s="8">
        <v>89</v>
      </c>
      <c r="C93" s="8" t="s">
        <v>298</v>
      </c>
      <c r="D93" s="8" t="s">
        <v>299</v>
      </c>
      <c r="E93" s="8" t="s">
        <v>454</v>
      </c>
      <c r="F93" s="8" t="s">
        <v>293</v>
      </c>
      <c r="G93" s="8" t="s">
        <v>542</v>
      </c>
      <c r="H93" s="8" t="s">
        <v>32</v>
      </c>
      <c r="I93" s="8" t="s">
        <v>302</v>
      </c>
      <c r="J93" s="8" t="s">
        <v>296</v>
      </c>
      <c r="K93" s="8"/>
    </row>
    <row r="94" ht="22.5" spans="1:11">
      <c r="A94" s="8" t="s">
        <v>544</v>
      </c>
      <c r="B94" s="8">
        <v>90</v>
      </c>
      <c r="C94" s="8" t="s">
        <v>402</v>
      </c>
      <c r="D94" s="8" t="s">
        <v>32</v>
      </c>
      <c r="E94" s="8" t="s">
        <v>403</v>
      </c>
      <c r="F94" s="8" t="s">
        <v>293</v>
      </c>
      <c r="G94" s="8" t="s">
        <v>542</v>
      </c>
      <c r="H94" s="8" t="s">
        <v>32</v>
      </c>
      <c r="I94" s="8" t="s">
        <v>317</v>
      </c>
      <c r="J94" s="8" t="s">
        <v>296</v>
      </c>
      <c r="K94" s="8"/>
    </row>
    <row r="95" ht="22.5" spans="1:11">
      <c r="A95" s="8" t="s">
        <v>545</v>
      </c>
      <c r="B95" s="8">
        <v>91</v>
      </c>
      <c r="C95" s="8" t="s">
        <v>546</v>
      </c>
      <c r="D95" s="8" t="s">
        <v>547</v>
      </c>
      <c r="E95" s="8" t="s">
        <v>479</v>
      </c>
      <c r="F95" s="8" t="s">
        <v>293</v>
      </c>
      <c r="G95" s="8" t="s">
        <v>542</v>
      </c>
      <c r="H95" s="8" t="s">
        <v>32</v>
      </c>
      <c r="I95" s="8" t="s">
        <v>326</v>
      </c>
      <c r="J95" s="8" t="s">
        <v>296</v>
      </c>
      <c r="K95" s="8"/>
    </row>
    <row r="96" ht="22.5" spans="1:11">
      <c r="A96" s="8" t="s">
        <v>548</v>
      </c>
      <c r="B96" s="8">
        <v>92</v>
      </c>
      <c r="C96" s="8" t="s">
        <v>32</v>
      </c>
      <c r="D96" s="8" t="s">
        <v>32</v>
      </c>
      <c r="E96" s="8" t="s">
        <v>549</v>
      </c>
      <c r="F96" s="8" t="s">
        <v>293</v>
      </c>
      <c r="G96" s="8" t="s">
        <v>542</v>
      </c>
      <c r="H96" s="8" t="s">
        <v>32</v>
      </c>
      <c r="I96" s="8" t="s">
        <v>326</v>
      </c>
      <c r="J96" s="8" t="s">
        <v>296</v>
      </c>
      <c r="K96" s="8"/>
    </row>
    <row r="97" ht="22.5" spans="1:11">
      <c r="A97" s="8" t="s">
        <v>550</v>
      </c>
      <c r="B97" s="8">
        <v>93</v>
      </c>
      <c r="C97" s="8" t="s">
        <v>481</v>
      </c>
      <c r="D97" s="8" t="s">
        <v>459</v>
      </c>
      <c r="E97" s="8" t="s">
        <v>482</v>
      </c>
      <c r="F97" s="8" t="s">
        <v>293</v>
      </c>
      <c r="G97" s="8" t="s">
        <v>542</v>
      </c>
      <c r="H97" s="8" t="s">
        <v>32</v>
      </c>
      <c r="I97" s="8" t="s">
        <v>317</v>
      </c>
      <c r="J97" s="8" t="s">
        <v>296</v>
      </c>
      <c r="K97" s="8"/>
    </row>
    <row r="98" ht="22.5" spans="1:11">
      <c r="A98" s="8" t="s">
        <v>551</v>
      </c>
      <c r="B98" s="8">
        <v>94</v>
      </c>
      <c r="C98" s="8" t="s">
        <v>485</v>
      </c>
      <c r="D98" s="8" t="s">
        <v>32</v>
      </c>
      <c r="E98" s="8" t="s">
        <v>486</v>
      </c>
      <c r="F98" s="8" t="s">
        <v>293</v>
      </c>
      <c r="G98" s="8" t="s">
        <v>542</v>
      </c>
      <c r="H98" s="8" t="s">
        <v>32</v>
      </c>
      <c r="I98" s="8" t="s">
        <v>331</v>
      </c>
      <c r="J98" s="8" t="s">
        <v>296</v>
      </c>
      <c r="K98" s="8"/>
    </row>
    <row r="99" ht="22.5" spans="1:11">
      <c r="A99" s="8" t="s">
        <v>552</v>
      </c>
      <c r="B99" s="8">
        <v>95</v>
      </c>
      <c r="C99" s="8" t="s">
        <v>523</v>
      </c>
      <c r="D99" s="8" t="s">
        <v>489</v>
      </c>
      <c r="E99" s="8" t="s">
        <v>490</v>
      </c>
      <c r="F99" s="8" t="s">
        <v>293</v>
      </c>
      <c r="G99" s="8" t="s">
        <v>542</v>
      </c>
      <c r="H99" s="8" t="s">
        <v>32</v>
      </c>
      <c r="I99" s="8" t="s">
        <v>331</v>
      </c>
      <c r="J99" s="8" t="s">
        <v>296</v>
      </c>
      <c r="K99" s="8"/>
    </row>
    <row r="100" ht="22.5" spans="1:11">
      <c r="A100" s="8" t="s">
        <v>553</v>
      </c>
      <c r="B100" s="8">
        <v>96</v>
      </c>
      <c r="C100" s="8" t="s">
        <v>554</v>
      </c>
      <c r="D100" s="8" t="s">
        <v>555</v>
      </c>
      <c r="E100" s="8" t="s">
        <v>556</v>
      </c>
      <c r="F100" s="8" t="s">
        <v>293</v>
      </c>
      <c r="G100" s="8" t="s">
        <v>542</v>
      </c>
      <c r="H100" s="8" t="s">
        <v>32</v>
      </c>
      <c r="I100" s="8" t="s">
        <v>331</v>
      </c>
      <c r="J100" s="8" t="s">
        <v>296</v>
      </c>
      <c r="K100" s="8"/>
    </row>
    <row r="101" ht="22.5" spans="1:11">
      <c r="A101" s="8" t="s">
        <v>557</v>
      </c>
      <c r="B101" s="8">
        <v>97</v>
      </c>
      <c r="C101" s="8" t="s">
        <v>554</v>
      </c>
      <c r="D101" s="8" t="s">
        <v>555</v>
      </c>
      <c r="E101" s="8" t="s">
        <v>558</v>
      </c>
      <c r="F101" s="8" t="s">
        <v>293</v>
      </c>
      <c r="G101" s="8" t="s">
        <v>542</v>
      </c>
      <c r="H101" s="8" t="s">
        <v>32</v>
      </c>
      <c r="I101" s="8" t="s">
        <v>326</v>
      </c>
      <c r="J101" s="8" t="s">
        <v>296</v>
      </c>
      <c r="K101" s="8"/>
    </row>
    <row r="102" ht="22.5" spans="1:11">
      <c r="A102" s="8" t="s">
        <v>559</v>
      </c>
      <c r="B102" s="8">
        <v>98</v>
      </c>
      <c r="C102" s="8" t="s">
        <v>32</v>
      </c>
      <c r="D102" s="8" t="s">
        <v>32</v>
      </c>
      <c r="E102" s="8" t="s">
        <v>560</v>
      </c>
      <c r="F102" s="8" t="s">
        <v>293</v>
      </c>
      <c r="G102" s="8" t="s">
        <v>542</v>
      </c>
      <c r="H102" s="8" t="s">
        <v>344</v>
      </c>
      <c r="I102" s="8" t="s">
        <v>302</v>
      </c>
      <c r="J102" s="8" t="s">
        <v>296</v>
      </c>
      <c r="K102" s="8"/>
    </row>
    <row r="103" ht="22.5" spans="1:11">
      <c r="A103" s="8" t="s">
        <v>561</v>
      </c>
      <c r="B103" s="8">
        <v>99</v>
      </c>
      <c r="C103" s="8" t="s">
        <v>562</v>
      </c>
      <c r="D103" s="8" t="s">
        <v>563</v>
      </c>
      <c r="E103" s="8" t="s">
        <v>529</v>
      </c>
      <c r="F103" s="8" t="s">
        <v>293</v>
      </c>
      <c r="G103" s="8" t="s">
        <v>542</v>
      </c>
      <c r="H103" s="8" t="s">
        <v>344</v>
      </c>
      <c r="I103" s="8" t="s">
        <v>427</v>
      </c>
      <c r="J103" s="8" t="s">
        <v>296</v>
      </c>
      <c r="K103" s="8"/>
    </row>
    <row r="104" ht="22.5" spans="1:11">
      <c r="A104" s="8" t="s">
        <v>564</v>
      </c>
      <c r="B104" s="8">
        <v>100</v>
      </c>
      <c r="C104" s="8" t="s">
        <v>32</v>
      </c>
      <c r="D104" s="8" t="s">
        <v>32</v>
      </c>
      <c r="E104" s="8" t="s">
        <v>429</v>
      </c>
      <c r="F104" s="8" t="s">
        <v>293</v>
      </c>
      <c r="G104" s="8" t="s">
        <v>542</v>
      </c>
      <c r="H104" s="8" t="s">
        <v>344</v>
      </c>
      <c r="I104" s="8" t="s">
        <v>345</v>
      </c>
      <c r="J104" s="8" t="s">
        <v>296</v>
      </c>
      <c r="K104" s="8"/>
    </row>
    <row r="105" ht="22.5" spans="1:11">
      <c r="A105" s="8" t="s">
        <v>565</v>
      </c>
      <c r="B105" s="8">
        <v>101</v>
      </c>
      <c r="C105" s="8" t="s">
        <v>566</v>
      </c>
      <c r="D105" s="8" t="s">
        <v>567</v>
      </c>
      <c r="E105" s="8" t="s">
        <v>532</v>
      </c>
      <c r="F105" s="8" t="s">
        <v>293</v>
      </c>
      <c r="G105" s="8" t="s">
        <v>542</v>
      </c>
      <c r="H105" s="8" t="s">
        <v>344</v>
      </c>
      <c r="I105" s="8" t="s">
        <v>302</v>
      </c>
      <c r="J105" s="8" t="s">
        <v>296</v>
      </c>
      <c r="K105" s="8"/>
    </row>
    <row r="106" ht="22.5" spans="1:11">
      <c r="A106" s="8" t="s">
        <v>568</v>
      </c>
      <c r="B106" s="8">
        <v>102</v>
      </c>
      <c r="C106" s="8" t="s">
        <v>32</v>
      </c>
      <c r="D106" s="8" t="s">
        <v>32</v>
      </c>
      <c r="E106" s="8" t="s">
        <v>505</v>
      </c>
      <c r="F106" s="8" t="s">
        <v>293</v>
      </c>
      <c r="G106" s="8" t="s">
        <v>542</v>
      </c>
      <c r="H106" s="8" t="s">
        <v>344</v>
      </c>
      <c r="I106" s="8" t="s">
        <v>317</v>
      </c>
      <c r="J106" s="8" t="s">
        <v>296</v>
      </c>
      <c r="K106" s="8"/>
    </row>
    <row r="107" ht="22.5" spans="1:11">
      <c r="A107" s="8" t="s">
        <v>569</v>
      </c>
      <c r="B107" s="8">
        <v>103</v>
      </c>
      <c r="C107" s="8" t="s">
        <v>32</v>
      </c>
      <c r="D107" s="8" t="s">
        <v>32</v>
      </c>
      <c r="E107" s="8" t="s">
        <v>437</v>
      </c>
      <c r="F107" s="8" t="s">
        <v>293</v>
      </c>
      <c r="G107" s="8" t="s">
        <v>542</v>
      </c>
      <c r="H107" s="8" t="s">
        <v>344</v>
      </c>
      <c r="I107" s="8" t="s">
        <v>326</v>
      </c>
      <c r="J107" s="8" t="s">
        <v>296</v>
      </c>
      <c r="K107" s="8"/>
    </row>
    <row r="108" ht="22.5" spans="1:11">
      <c r="A108" s="8" t="s">
        <v>570</v>
      </c>
      <c r="B108" s="8">
        <v>104</v>
      </c>
      <c r="C108" s="8" t="s">
        <v>571</v>
      </c>
      <c r="D108" s="8" t="s">
        <v>572</v>
      </c>
      <c r="E108" s="8" t="s">
        <v>364</v>
      </c>
      <c r="F108" s="8" t="s">
        <v>293</v>
      </c>
      <c r="G108" s="8" t="s">
        <v>542</v>
      </c>
      <c r="H108" s="8" t="s">
        <v>344</v>
      </c>
      <c r="I108" s="8" t="s">
        <v>317</v>
      </c>
      <c r="J108" s="8" t="s">
        <v>296</v>
      </c>
      <c r="K108" s="8"/>
    </row>
    <row r="109" ht="22.5" spans="1:11">
      <c r="A109" s="8" t="s">
        <v>573</v>
      </c>
      <c r="B109" s="8">
        <v>105</v>
      </c>
      <c r="C109" s="8" t="s">
        <v>32</v>
      </c>
      <c r="D109" s="8" t="s">
        <v>32</v>
      </c>
      <c r="E109" s="8" t="s">
        <v>539</v>
      </c>
      <c r="F109" s="8" t="s">
        <v>293</v>
      </c>
      <c r="G109" s="8" t="s">
        <v>542</v>
      </c>
      <c r="H109" s="8" t="s">
        <v>344</v>
      </c>
      <c r="I109" s="8" t="s">
        <v>331</v>
      </c>
      <c r="J109" s="8" t="s">
        <v>296</v>
      </c>
      <c r="K109" s="8"/>
    </row>
    <row r="110" ht="22.5" spans="1:11">
      <c r="A110" s="8" t="s">
        <v>574</v>
      </c>
      <c r="B110" s="8">
        <v>106</v>
      </c>
      <c r="C110" s="8" t="s">
        <v>32</v>
      </c>
      <c r="D110" s="8" t="s">
        <v>32</v>
      </c>
      <c r="E110" s="8" t="s">
        <v>368</v>
      </c>
      <c r="F110" s="8" t="s">
        <v>293</v>
      </c>
      <c r="G110" s="8" t="s">
        <v>542</v>
      </c>
      <c r="H110" s="8" t="s">
        <v>344</v>
      </c>
      <c r="I110" s="8" t="s">
        <v>331</v>
      </c>
      <c r="J110" s="8" t="s">
        <v>296</v>
      </c>
      <c r="K110" s="8"/>
    </row>
    <row r="111" ht="22.5" spans="1:11">
      <c r="A111" s="8" t="s">
        <v>575</v>
      </c>
      <c r="B111" s="8">
        <v>107</v>
      </c>
      <c r="C111" s="8" t="s">
        <v>32</v>
      </c>
      <c r="D111" s="8" t="s">
        <v>32</v>
      </c>
      <c r="E111" s="8" t="s">
        <v>371</v>
      </c>
      <c r="F111" s="8" t="s">
        <v>293</v>
      </c>
      <c r="G111" s="8" t="s">
        <v>542</v>
      </c>
      <c r="H111" s="8" t="s">
        <v>344</v>
      </c>
      <c r="I111" s="8" t="s">
        <v>373</v>
      </c>
      <c r="J111" s="8" t="s">
        <v>296</v>
      </c>
      <c r="K111" s="8"/>
    </row>
    <row r="112" ht="22.5" spans="1:11">
      <c r="A112" s="8" t="s">
        <v>576</v>
      </c>
      <c r="B112" s="8">
        <v>108</v>
      </c>
      <c r="C112" s="8" t="s">
        <v>577</v>
      </c>
      <c r="D112" s="8" t="s">
        <v>32</v>
      </c>
      <c r="E112" s="8" t="s">
        <v>578</v>
      </c>
      <c r="F112" s="8" t="s">
        <v>293</v>
      </c>
      <c r="G112" s="8" t="s">
        <v>542</v>
      </c>
      <c r="H112" s="8" t="s">
        <v>344</v>
      </c>
      <c r="I112" s="8" t="s">
        <v>331</v>
      </c>
      <c r="J112" s="8" t="s">
        <v>296</v>
      </c>
      <c r="K112" s="8"/>
    </row>
    <row r="113" ht="22.5" spans="1:11">
      <c r="A113" s="8" t="s">
        <v>579</v>
      </c>
      <c r="B113" s="8">
        <v>109</v>
      </c>
      <c r="C113" s="8" t="s">
        <v>580</v>
      </c>
      <c r="D113" s="8" t="s">
        <v>581</v>
      </c>
      <c r="E113" s="8" t="s">
        <v>582</v>
      </c>
      <c r="F113" s="8" t="s">
        <v>293</v>
      </c>
      <c r="G113" s="8" t="s">
        <v>583</v>
      </c>
      <c r="H113" s="8" t="s">
        <v>32</v>
      </c>
      <c r="I113" s="8" t="s">
        <v>302</v>
      </c>
      <c r="J113" s="8" t="s">
        <v>296</v>
      </c>
      <c r="K113" s="8"/>
    </row>
    <row r="114" ht="22.5" spans="1:11">
      <c r="A114" s="8" t="s">
        <v>584</v>
      </c>
      <c r="B114" s="8">
        <v>110</v>
      </c>
      <c r="C114" s="8" t="s">
        <v>585</v>
      </c>
      <c r="D114" s="8" t="s">
        <v>581</v>
      </c>
      <c r="E114" s="8" t="s">
        <v>582</v>
      </c>
      <c r="F114" s="8" t="s">
        <v>293</v>
      </c>
      <c r="G114" s="8" t="s">
        <v>586</v>
      </c>
      <c r="H114" s="8" t="s">
        <v>32</v>
      </c>
      <c r="I114" s="8" t="s">
        <v>302</v>
      </c>
      <c r="J114" s="8" t="s">
        <v>296</v>
      </c>
      <c r="K114" s="8"/>
    </row>
    <row r="115" ht="22.5" spans="1:11">
      <c r="A115" s="8" t="s">
        <v>587</v>
      </c>
      <c r="B115" s="8">
        <v>111</v>
      </c>
      <c r="C115" s="8" t="s">
        <v>588</v>
      </c>
      <c r="D115" s="8" t="s">
        <v>32</v>
      </c>
      <c r="E115" s="8" t="s">
        <v>589</v>
      </c>
      <c r="F115" s="8" t="s">
        <v>293</v>
      </c>
      <c r="G115" s="8" t="s">
        <v>590</v>
      </c>
      <c r="H115" s="8" t="s">
        <v>32</v>
      </c>
      <c r="I115" s="8" t="s">
        <v>317</v>
      </c>
      <c r="J115" s="8" t="s">
        <v>296</v>
      </c>
      <c r="K115" s="8"/>
    </row>
    <row r="116" ht="22.5" spans="1:11">
      <c r="A116" s="8" t="s">
        <v>591</v>
      </c>
      <c r="B116" s="8">
        <v>112</v>
      </c>
      <c r="C116" s="8" t="s">
        <v>592</v>
      </c>
      <c r="D116" s="8" t="s">
        <v>593</v>
      </c>
      <c r="E116" s="8" t="s">
        <v>594</v>
      </c>
      <c r="F116" s="8" t="s">
        <v>293</v>
      </c>
      <c r="G116" s="8" t="s">
        <v>595</v>
      </c>
      <c r="H116" s="8" t="s">
        <v>32</v>
      </c>
      <c r="I116" s="8" t="s">
        <v>326</v>
      </c>
      <c r="J116" s="8" t="s">
        <v>296</v>
      </c>
      <c r="K116" s="8"/>
    </row>
    <row r="117" ht="22.5" spans="1:11">
      <c r="A117" s="8" t="s">
        <v>596</v>
      </c>
      <c r="B117" s="8">
        <v>113</v>
      </c>
      <c r="C117" s="8" t="s">
        <v>597</v>
      </c>
      <c r="D117" s="8" t="s">
        <v>598</v>
      </c>
      <c r="E117" s="8" t="s">
        <v>594</v>
      </c>
      <c r="F117" s="8" t="s">
        <v>293</v>
      </c>
      <c r="G117" s="8" t="s">
        <v>599</v>
      </c>
      <c r="H117" s="8" t="s">
        <v>32</v>
      </c>
      <c r="I117" s="8" t="s">
        <v>326</v>
      </c>
      <c r="J117" s="8" t="s">
        <v>296</v>
      </c>
      <c r="K117" s="8"/>
    </row>
    <row r="118" ht="22.5" spans="1:11">
      <c r="A118" s="8" t="s">
        <v>600</v>
      </c>
      <c r="B118" s="8">
        <v>114</v>
      </c>
      <c r="C118" s="8" t="s">
        <v>601</v>
      </c>
      <c r="D118" s="8" t="s">
        <v>602</v>
      </c>
      <c r="E118" s="8" t="s">
        <v>603</v>
      </c>
      <c r="F118" s="8" t="s">
        <v>293</v>
      </c>
      <c r="G118" s="8" t="s">
        <v>586</v>
      </c>
      <c r="H118" s="8" t="s">
        <v>32</v>
      </c>
      <c r="I118" s="8" t="s">
        <v>326</v>
      </c>
      <c r="J118" s="8" t="s">
        <v>296</v>
      </c>
      <c r="K118" s="8"/>
    </row>
    <row r="119" ht="22.5" spans="1:11">
      <c r="A119" s="8" t="s">
        <v>604</v>
      </c>
      <c r="B119" s="8">
        <v>115</v>
      </c>
      <c r="C119" s="8" t="s">
        <v>605</v>
      </c>
      <c r="D119" s="8" t="s">
        <v>32</v>
      </c>
      <c r="E119" s="8" t="s">
        <v>606</v>
      </c>
      <c r="F119" s="8" t="s">
        <v>293</v>
      </c>
      <c r="G119" s="8" t="s">
        <v>583</v>
      </c>
      <c r="H119" s="8" t="s">
        <v>32</v>
      </c>
      <c r="I119" s="8" t="s">
        <v>302</v>
      </c>
      <c r="J119" s="8" t="s">
        <v>296</v>
      </c>
      <c r="K119" s="8"/>
    </row>
    <row r="120" ht="22.5" spans="1:11">
      <c r="A120" s="8" t="s">
        <v>607</v>
      </c>
      <c r="B120" s="8">
        <v>116</v>
      </c>
      <c r="C120" s="8" t="s">
        <v>605</v>
      </c>
      <c r="D120" s="8" t="s">
        <v>32</v>
      </c>
      <c r="E120" s="8" t="s">
        <v>606</v>
      </c>
      <c r="F120" s="8" t="s">
        <v>293</v>
      </c>
      <c r="G120" s="8" t="s">
        <v>595</v>
      </c>
      <c r="H120" s="8" t="s">
        <v>32</v>
      </c>
      <c r="I120" s="8" t="s">
        <v>302</v>
      </c>
      <c r="J120" s="8" t="s">
        <v>296</v>
      </c>
      <c r="K120" s="8"/>
    </row>
    <row r="121" ht="22.5" spans="1:11">
      <c r="A121" s="8" t="s">
        <v>608</v>
      </c>
      <c r="B121" s="8">
        <v>117</v>
      </c>
      <c r="C121" s="8" t="s">
        <v>485</v>
      </c>
      <c r="D121" s="8" t="s">
        <v>32</v>
      </c>
      <c r="E121" s="8" t="s">
        <v>486</v>
      </c>
      <c r="F121" s="8" t="s">
        <v>293</v>
      </c>
      <c r="G121" s="8" t="s">
        <v>590</v>
      </c>
      <c r="H121" s="8" t="s">
        <v>32</v>
      </c>
      <c r="I121" s="8" t="s">
        <v>326</v>
      </c>
      <c r="J121" s="8" t="s">
        <v>296</v>
      </c>
      <c r="K121" s="8"/>
    </row>
    <row r="122" ht="22.5" spans="1:11">
      <c r="A122" s="8" t="s">
        <v>609</v>
      </c>
      <c r="B122" s="8">
        <v>118</v>
      </c>
      <c r="C122" s="8" t="s">
        <v>610</v>
      </c>
      <c r="D122" s="8" t="s">
        <v>611</v>
      </c>
      <c r="E122" s="8" t="s">
        <v>612</v>
      </c>
      <c r="F122" s="8" t="s">
        <v>293</v>
      </c>
      <c r="G122" s="8" t="s">
        <v>590</v>
      </c>
      <c r="H122" s="8" t="s">
        <v>344</v>
      </c>
      <c r="I122" s="8" t="s">
        <v>427</v>
      </c>
      <c r="J122" s="8" t="s">
        <v>296</v>
      </c>
      <c r="K122" s="8"/>
    </row>
    <row r="123" ht="22.5" spans="1:11">
      <c r="A123" s="8" t="s">
        <v>613</v>
      </c>
      <c r="B123" s="8">
        <v>119</v>
      </c>
      <c r="C123" s="8" t="s">
        <v>32</v>
      </c>
      <c r="D123" s="8" t="s">
        <v>32</v>
      </c>
      <c r="E123" s="8" t="s">
        <v>614</v>
      </c>
      <c r="F123" s="8" t="s">
        <v>293</v>
      </c>
      <c r="G123" s="8" t="s">
        <v>615</v>
      </c>
      <c r="H123" s="8" t="s">
        <v>344</v>
      </c>
      <c r="I123" s="8" t="s">
        <v>452</v>
      </c>
      <c r="J123" s="8" t="s">
        <v>296</v>
      </c>
      <c r="K123" s="8"/>
    </row>
    <row r="124" ht="22.5" spans="1:11">
      <c r="A124" s="8" t="s">
        <v>616</v>
      </c>
      <c r="B124" s="8">
        <v>120</v>
      </c>
      <c r="C124" s="8" t="s">
        <v>32</v>
      </c>
      <c r="D124" s="8" t="s">
        <v>32</v>
      </c>
      <c r="E124" s="8" t="s">
        <v>617</v>
      </c>
      <c r="F124" s="8" t="s">
        <v>293</v>
      </c>
      <c r="G124" s="8" t="s">
        <v>618</v>
      </c>
      <c r="H124" s="8" t="s">
        <v>344</v>
      </c>
      <c r="I124" s="8" t="s">
        <v>326</v>
      </c>
      <c r="J124" s="8" t="s">
        <v>296</v>
      </c>
      <c r="K124" s="8"/>
    </row>
    <row r="125" ht="22.5" spans="1:11">
      <c r="A125" s="8" t="s">
        <v>619</v>
      </c>
      <c r="B125" s="8">
        <v>121</v>
      </c>
      <c r="C125" s="8" t="s">
        <v>32</v>
      </c>
      <c r="D125" s="8" t="s">
        <v>32</v>
      </c>
      <c r="E125" s="8" t="s">
        <v>435</v>
      </c>
      <c r="F125" s="8" t="s">
        <v>293</v>
      </c>
      <c r="G125" s="8" t="s">
        <v>620</v>
      </c>
      <c r="H125" s="8" t="s">
        <v>344</v>
      </c>
      <c r="I125" s="8" t="s">
        <v>326</v>
      </c>
      <c r="J125" s="8" t="s">
        <v>296</v>
      </c>
      <c r="K125" s="8"/>
    </row>
    <row r="126" ht="22.5" spans="1:11">
      <c r="A126" s="8" t="s">
        <v>621</v>
      </c>
      <c r="B126" s="8">
        <v>122</v>
      </c>
      <c r="C126" s="8" t="s">
        <v>32</v>
      </c>
      <c r="D126" s="8" t="s">
        <v>32</v>
      </c>
      <c r="E126" s="8" t="s">
        <v>622</v>
      </c>
      <c r="F126" s="8" t="s">
        <v>293</v>
      </c>
      <c r="G126" s="8" t="s">
        <v>590</v>
      </c>
      <c r="H126" s="8" t="s">
        <v>344</v>
      </c>
      <c r="I126" s="8" t="s">
        <v>326</v>
      </c>
      <c r="J126" s="8" t="s">
        <v>296</v>
      </c>
      <c r="K126" s="8"/>
    </row>
    <row r="127" ht="22.5" spans="1:11">
      <c r="A127" s="8" t="s">
        <v>623</v>
      </c>
      <c r="B127" s="8">
        <v>123</v>
      </c>
      <c r="C127" s="8" t="s">
        <v>624</v>
      </c>
      <c r="D127" s="8" t="s">
        <v>32</v>
      </c>
      <c r="E127" s="8" t="s">
        <v>625</v>
      </c>
      <c r="F127" s="8" t="s">
        <v>293</v>
      </c>
      <c r="G127" s="8" t="s">
        <v>590</v>
      </c>
      <c r="H127" s="8" t="s">
        <v>344</v>
      </c>
      <c r="I127" s="8" t="s">
        <v>326</v>
      </c>
      <c r="J127" s="8" t="s">
        <v>296</v>
      </c>
      <c r="K127" s="8"/>
    </row>
    <row r="128" ht="22.5" spans="1:11">
      <c r="A128" s="8" t="s">
        <v>626</v>
      </c>
      <c r="B128" s="8">
        <v>124</v>
      </c>
      <c r="C128" s="8" t="s">
        <v>624</v>
      </c>
      <c r="D128" s="8" t="s">
        <v>32</v>
      </c>
      <c r="E128" s="8" t="s">
        <v>625</v>
      </c>
      <c r="F128" s="8" t="s">
        <v>293</v>
      </c>
      <c r="G128" s="8" t="s">
        <v>586</v>
      </c>
      <c r="H128" s="8" t="s">
        <v>344</v>
      </c>
      <c r="I128" s="8" t="s">
        <v>326</v>
      </c>
      <c r="J128" s="8" t="s">
        <v>296</v>
      </c>
      <c r="K128" s="8"/>
    </row>
    <row r="129" ht="22.5" spans="1:11">
      <c r="A129" s="8" t="s">
        <v>627</v>
      </c>
      <c r="B129" s="8">
        <v>125</v>
      </c>
      <c r="C129" s="8" t="s">
        <v>628</v>
      </c>
      <c r="D129" s="8" t="s">
        <v>32</v>
      </c>
      <c r="E129" s="8" t="s">
        <v>578</v>
      </c>
      <c r="F129" s="8" t="s">
        <v>293</v>
      </c>
      <c r="G129" s="8" t="s">
        <v>590</v>
      </c>
      <c r="H129" s="8" t="s">
        <v>344</v>
      </c>
      <c r="I129" s="8" t="s">
        <v>373</v>
      </c>
      <c r="J129" s="8" t="s">
        <v>296</v>
      </c>
      <c r="K129" s="8"/>
    </row>
    <row r="130" ht="22.5" spans="1:11">
      <c r="A130" s="8" t="s">
        <v>629</v>
      </c>
      <c r="B130" s="8">
        <v>126</v>
      </c>
      <c r="C130" s="8" t="s">
        <v>630</v>
      </c>
      <c r="D130" s="8" t="s">
        <v>391</v>
      </c>
      <c r="E130" s="8" t="s">
        <v>392</v>
      </c>
      <c r="F130" s="8" t="s">
        <v>293</v>
      </c>
      <c r="G130" s="8" t="s">
        <v>631</v>
      </c>
      <c r="H130" s="8" t="s">
        <v>32</v>
      </c>
      <c r="I130" s="8" t="s">
        <v>302</v>
      </c>
      <c r="J130" s="8" t="s">
        <v>296</v>
      </c>
      <c r="K130" s="8"/>
    </row>
    <row r="131" ht="22.5" spans="1:11">
      <c r="A131" s="8" t="s">
        <v>632</v>
      </c>
      <c r="B131" s="8">
        <v>127</v>
      </c>
      <c r="C131" s="8" t="s">
        <v>298</v>
      </c>
      <c r="D131" s="8" t="s">
        <v>391</v>
      </c>
      <c r="E131" s="8" t="s">
        <v>397</v>
      </c>
      <c r="F131" s="8" t="s">
        <v>293</v>
      </c>
      <c r="G131" s="8" t="s">
        <v>633</v>
      </c>
      <c r="H131" s="8" t="s">
        <v>32</v>
      </c>
      <c r="I131" s="8" t="s">
        <v>452</v>
      </c>
      <c r="J131" s="8" t="s">
        <v>296</v>
      </c>
      <c r="K131" s="8"/>
    </row>
    <row r="132" ht="22.5" spans="1:11">
      <c r="A132" s="8" t="s">
        <v>634</v>
      </c>
      <c r="B132" s="8">
        <v>128</v>
      </c>
      <c r="C132" s="8" t="s">
        <v>32</v>
      </c>
      <c r="D132" s="8" t="s">
        <v>32</v>
      </c>
      <c r="E132" s="8" t="s">
        <v>635</v>
      </c>
      <c r="F132" s="8" t="s">
        <v>293</v>
      </c>
      <c r="G132" s="8" t="s">
        <v>633</v>
      </c>
      <c r="H132" s="8" t="s">
        <v>32</v>
      </c>
      <c r="I132" s="8" t="s">
        <v>302</v>
      </c>
      <c r="J132" s="8" t="s">
        <v>296</v>
      </c>
      <c r="K132" s="8"/>
    </row>
    <row r="133" ht="22.5" spans="1:11">
      <c r="A133" s="8" t="s">
        <v>636</v>
      </c>
      <c r="B133" s="8">
        <v>129</v>
      </c>
      <c r="C133" s="8" t="s">
        <v>637</v>
      </c>
      <c r="D133" s="8" t="s">
        <v>405</v>
      </c>
      <c r="E133" s="8" t="s">
        <v>638</v>
      </c>
      <c r="F133" s="8" t="s">
        <v>293</v>
      </c>
      <c r="G133" s="8" t="s">
        <v>633</v>
      </c>
      <c r="H133" s="8" t="s">
        <v>32</v>
      </c>
      <c r="I133" s="8" t="s">
        <v>302</v>
      </c>
      <c r="J133" s="8" t="s">
        <v>296</v>
      </c>
      <c r="K133" s="8"/>
    </row>
    <row r="134" ht="22.5" spans="1:11">
      <c r="A134" s="8" t="s">
        <v>639</v>
      </c>
      <c r="B134" s="8">
        <v>130</v>
      </c>
      <c r="C134" s="8" t="s">
        <v>402</v>
      </c>
      <c r="D134" s="8" t="s">
        <v>32</v>
      </c>
      <c r="E134" s="8" t="s">
        <v>403</v>
      </c>
      <c r="F134" s="8" t="s">
        <v>293</v>
      </c>
      <c r="G134" s="8" t="s">
        <v>633</v>
      </c>
      <c r="H134" s="8" t="s">
        <v>32</v>
      </c>
      <c r="I134" s="8" t="s">
        <v>317</v>
      </c>
      <c r="J134" s="8" t="s">
        <v>296</v>
      </c>
      <c r="K134" s="8"/>
    </row>
    <row r="135" ht="22.5" spans="1:11">
      <c r="A135" s="8" t="s">
        <v>640</v>
      </c>
      <c r="B135" s="8">
        <v>131</v>
      </c>
      <c r="C135" s="8" t="s">
        <v>641</v>
      </c>
      <c r="D135" s="8" t="s">
        <v>459</v>
      </c>
      <c r="E135" s="8" t="s">
        <v>460</v>
      </c>
      <c r="F135" s="8" t="s">
        <v>293</v>
      </c>
      <c r="G135" s="8" t="s">
        <v>633</v>
      </c>
      <c r="H135" s="8" t="s">
        <v>32</v>
      </c>
      <c r="I135" s="8" t="s">
        <v>317</v>
      </c>
      <c r="J135" s="8" t="s">
        <v>296</v>
      </c>
      <c r="K135" s="8"/>
    </row>
    <row r="136" ht="22.5" spans="1:11">
      <c r="A136" s="8" t="s">
        <v>642</v>
      </c>
      <c r="B136" s="8">
        <v>132</v>
      </c>
      <c r="C136" s="8" t="s">
        <v>643</v>
      </c>
      <c r="D136" s="8" t="s">
        <v>405</v>
      </c>
      <c r="E136" s="8" t="s">
        <v>519</v>
      </c>
      <c r="F136" s="8" t="s">
        <v>293</v>
      </c>
      <c r="G136" s="8" t="s">
        <v>631</v>
      </c>
      <c r="H136" s="8" t="s">
        <v>32</v>
      </c>
      <c r="I136" s="8" t="s">
        <v>317</v>
      </c>
      <c r="J136" s="8" t="s">
        <v>296</v>
      </c>
      <c r="K136" s="8"/>
    </row>
    <row r="137" ht="22.5" spans="1:11">
      <c r="A137" s="8" t="s">
        <v>644</v>
      </c>
      <c r="B137" s="8">
        <v>133</v>
      </c>
      <c r="C137" s="8" t="s">
        <v>645</v>
      </c>
      <c r="D137" s="8" t="s">
        <v>412</v>
      </c>
      <c r="E137" s="8" t="s">
        <v>413</v>
      </c>
      <c r="F137" s="8" t="s">
        <v>293</v>
      </c>
      <c r="G137" s="8" t="s">
        <v>633</v>
      </c>
      <c r="H137" s="8" t="s">
        <v>32</v>
      </c>
      <c r="I137" s="8" t="s">
        <v>317</v>
      </c>
      <c r="J137" s="8" t="s">
        <v>296</v>
      </c>
      <c r="K137" s="8"/>
    </row>
    <row r="138" ht="22.5" spans="1:11">
      <c r="A138" s="8" t="s">
        <v>646</v>
      </c>
      <c r="B138" s="8">
        <v>134</v>
      </c>
      <c r="C138" s="8" t="s">
        <v>647</v>
      </c>
      <c r="D138" s="8" t="s">
        <v>648</v>
      </c>
      <c r="E138" s="8" t="s">
        <v>649</v>
      </c>
      <c r="F138" s="8" t="s">
        <v>293</v>
      </c>
      <c r="G138" s="8" t="s">
        <v>633</v>
      </c>
      <c r="H138" s="8" t="s">
        <v>32</v>
      </c>
      <c r="I138" s="8" t="s">
        <v>326</v>
      </c>
      <c r="J138" s="8" t="s">
        <v>296</v>
      </c>
      <c r="K138" s="8"/>
    </row>
    <row r="139" ht="22.5" spans="1:11">
      <c r="A139" s="8" t="s">
        <v>650</v>
      </c>
      <c r="B139" s="8">
        <v>135</v>
      </c>
      <c r="C139" s="8" t="s">
        <v>651</v>
      </c>
      <c r="D139" s="8" t="s">
        <v>419</v>
      </c>
      <c r="E139" s="8" t="s">
        <v>652</v>
      </c>
      <c r="F139" s="8" t="s">
        <v>293</v>
      </c>
      <c r="G139" s="8" t="s">
        <v>633</v>
      </c>
      <c r="H139" s="8" t="s">
        <v>32</v>
      </c>
      <c r="I139" s="8" t="s">
        <v>331</v>
      </c>
      <c r="J139" s="8" t="s">
        <v>296</v>
      </c>
      <c r="K139" s="8"/>
    </row>
    <row r="140" ht="22.5" spans="1:11">
      <c r="A140" s="8" t="s">
        <v>653</v>
      </c>
      <c r="B140" s="8">
        <v>136</v>
      </c>
      <c r="C140" s="8" t="s">
        <v>32</v>
      </c>
      <c r="D140" s="8" t="s">
        <v>32</v>
      </c>
      <c r="E140" s="8" t="s">
        <v>654</v>
      </c>
      <c r="F140" s="8" t="s">
        <v>293</v>
      </c>
      <c r="G140" s="8" t="s">
        <v>633</v>
      </c>
      <c r="H140" s="8" t="s">
        <v>344</v>
      </c>
      <c r="I140" s="8" t="s">
        <v>302</v>
      </c>
      <c r="J140" s="8" t="s">
        <v>296</v>
      </c>
      <c r="K140" s="8"/>
    </row>
    <row r="141" ht="22.5" spans="1:11">
      <c r="A141" s="8" t="s">
        <v>655</v>
      </c>
      <c r="B141" s="8">
        <v>137</v>
      </c>
      <c r="C141" s="8" t="s">
        <v>32</v>
      </c>
      <c r="D141" s="8" t="s">
        <v>32</v>
      </c>
      <c r="E141" s="8" t="s">
        <v>656</v>
      </c>
      <c r="F141" s="8" t="s">
        <v>293</v>
      </c>
      <c r="G141" s="8" t="s">
        <v>633</v>
      </c>
      <c r="H141" s="8" t="s">
        <v>344</v>
      </c>
      <c r="I141" s="8" t="s">
        <v>295</v>
      </c>
      <c r="J141" s="8" t="s">
        <v>296</v>
      </c>
      <c r="K141" s="8"/>
    </row>
    <row r="142" ht="22.5" spans="1:11">
      <c r="A142" s="8" t="s">
        <v>657</v>
      </c>
      <c r="B142" s="8">
        <v>138</v>
      </c>
      <c r="C142" s="8" t="s">
        <v>32</v>
      </c>
      <c r="D142" s="8" t="s">
        <v>32</v>
      </c>
      <c r="E142" s="8" t="s">
        <v>560</v>
      </c>
      <c r="F142" s="8" t="s">
        <v>293</v>
      </c>
      <c r="G142" s="8" t="s">
        <v>633</v>
      </c>
      <c r="H142" s="8" t="s">
        <v>344</v>
      </c>
      <c r="I142" s="8" t="s">
        <v>302</v>
      </c>
      <c r="J142" s="8" t="s">
        <v>296</v>
      </c>
      <c r="K142" s="8"/>
    </row>
    <row r="143" ht="22.5" spans="1:11">
      <c r="A143" s="8" t="s">
        <v>658</v>
      </c>
      <c r="B143" s="8">
        <v>139</v>
      </c>
      <c r="C143" s="8" t="s">
        <v>32</v>
      </c>
      <c r="D143" s="8" t="s">
        <v>32</v>
      </c>
      <c r="E143" s="8" t="s">
        <v>359</v>
      </c>
      <c r="F143" s="8" t="s">
        <v>293</v>
      </c>
      <c r="G143" s="8" t="s">
        <v>659</v>
      </c>
      <c r="H143" s="8" t="s">
        <v>344</v>
      </c>
      <c r="I143" s="8" t="s">
        <v>302</v>
      </c>
      <c r="J143" s="8" t="s">
        <v>296</v>
      </c>
      <c r="K143" s="8"/>
    </row>
    <row r="144" ht="22.5" spans="1:11">
      <c r="A144" s="8" t="s">
        <v>660</v>
      </c>
      <c r="B144" s="8">
        <v>140</v>
      </c>
      <c r="C144" s="8" t="s">
        <v>32</v>
      </c>
      <c r="D144" s="8" t="s">
        <v>32</v>
      </c>
      <c r="E144" s="8" t="s">
        <v>431</v>
      </c>
      <c r="F144" s="8" t="s">
        <v>293</v>
      </c>
      <c r="G144" s="8" t="s">
        <v>661</v>
      </c>
      <c r="H144" s="8" t="s">
        <v>344</v>
      </c>
      <c r="I144" s="8" t="s">
        <v>317</v>
      </c>
      <c r="J144" s="8" t="s">
        <v>296</v>
      </c>
      <c r="K144" s="8"/>
    </row>
    <row r="145" ht="22.5" spans="1:11">
      <c r="A145" s="8" t="s">
        <v>662</v>
      </c>
      <c r="B145" s="8">
        <v>141</v>
      </c>
      <c r="C145" s="8" t="s">
        <v>32</v>
      </c>
      <c r="D145" s="8" t="s">
        <v>32</v>
      </c>
      <c r="E145" s="8" t="s">
        <v>663</v>
      </c>
      <c r="F145" s="8" t="s">
        <v>293</v>
      </c>
      <c r="G145" s="8" t="s">
        <v>633</v>
      </c>
      <c r="H145" s="8" t="s">
        <v>344</v>
      </c>
      <c r="I145" s="8" t="s">
        <v>302</v>
      </c>
      <c r="J145" s="8" t="s">
        <v>296</v>
      </c>
      <c r="K145" s="8"/>
    </row>
    <row r="146" ht="22.5" spans="1:11">
      <c r="A146" s="8" t="s">
        <v>664</v>
      </c>
      <c r="B146" s="8">
        <v>142</v>
      </c>
      <c r="C146" s="8" t="s">
        <v>32</v>
      </c>
      <c r="D146" s="8" t="s">
        <v>32</v>
      </c>
      <c r="E146" s="8" t="s">
        <v>665</v>
      </c>
      <c r="F146" s="8" t="s">
        <v>293</v>
      </c>
      <c r="G146" s="8" t="s">
        <v>633</v>
      </c>
      <c r="H146" s="8" t="s">
        <v>344</v>
      </c>
      <c r="I146" s="8" t="s">
        <v>317</v>
      </c>
      <c r="J146" s="8" t="s">
        <v>296</v>
      </c>
      <c r="K146" s="8"/>
    </row>
    <row r="147" ht="22.5" spans="1:11">
      <c r="A147" s="8" t="s">
        <v>666</v>
      </c>
      <c r="B147" s="8">
        <v>143</v>
      </c>
      <c r="C147" s="8" t="s">
        <v>32</v>
      </c>
      <c r="D147" s="8" t="s">
        <v>32</v>
      </c>
      <c r="E147" s="8" t="s">
        <v>617</v>
      </c>
      <c r="F147" s="8" t="s">
        <v>293</v>
      </c>
      <c r="G147" s="8" t="s">
        <v>659</v>
      </c>
      <c r="H147" s="8" t="s">
        <v>344</v>
      </c>
      <c r="I147" s="8" t="s">
        <v>326</v>
      </c>
      <c r="J147" s="8" t="s">
        <v>296</v>
      </c>
      <c r="K147" s="8"/>
    </row>
    <row r="148" ht="22.5" spans="1:11">
      <c r="A148" s="8" t="s">
        <v>667</v>
      </c>
      <c r="B148" s="8">
        <v>144</v>
      </c>
      <c r="C148" s="8" t="s">
        <v>32</v>
      </c>
      <c r="D148" s="8" t="s">
        <v>32</v>
      </c>
      <c r="E148" s="8" t="s">
        <v>668</v>
      </c>
      <c r="F148" s="8" t="s">
        <v>293</v>
      </c>
      <c r="G148" s="8" t="s">
        <v>633</v>
      </c>
      <c r="H148" s="8" t="s">
        <v>344</v>
      </c>
      <c r="I148" s="8" t="s">
        <v>326</v>
      </c>
      <c r="J148" s="8" t="s">
        <v>296</v>
      </c>
      <c r="K148" s="8"/>
    </row>
    <row r="149" ht="22.5" spans="1:11">
      <c r="A149" s="8" t="s">
        <v>669</v>
      </c>
      <c r="B149" s="8">
        <v>145</v>
      </c>
      <c r="C149" s="8" t="s">
        <v>32</v>
      </c>
      <c r="D149" s="8" t="s">
        <v>32</v>
      </c>
      <c r="E149" s="8" t="s">
        <v>512</v>
      </c>
      <c r="F149" s="8" t="s">
        <v>293</v>
      </c>
      <c r="G149" s="8" t="s">
        <v>659</v>
      </c>
      <c r="H149" s="8" t="s">
        <v>344</v>
      </c>
      <c r="I149" s="8" t="s">
        <v>331</v>
      </c>
      <c r="J149" s="8" t="s">
        <v>296</v>
      </c>
      <c r="K149" s="8"/>
    </row>
    <row r="150" ht="22.5" spans="1:11">
      <c r="A150" s="8" t="s">
        <v>670</v>
      </c>
      <c r="B150" s="8">
        <v>146</v>
      </c>
      <c r="C150" s="8" t="s">
        <v>32</v>
      </c>
      <c r="D150" s="8" t="s">
        <v>32</v>
      </c>
      <c r="E150" s="8" t="s">
        <v>671</v>
      </c>
      <c r="F150" s="8" t="s">
        <v>293</v>
      </c>
      <c r="G150" s="8" t="s">
        <v>659</v>
      </c>
      <c r="H150" s="8" t="s">
        <v>344</v>
      </c>
      <c r="I150" s="8" t="s">
        <v>331</v>
      </c>
      <c r="J150" s="8" t="s">
        <v>296</v>
      </c>
      <c r="K150" s="8"/>
    </row>
    <row r="151" ht="22.5" spans="1:11">
      <c r="A151" s="8" t="s">
        <v>672</v>
      </c>
      <c r="B151" s="8">
        <v>147</v>
      </c>
      <c r="C151" s="8" t="s">
        <v>673</v>
      </c>
      <c r="D151" s="8" t="s">
        <v>674</v>
      </c>
      <c r="E151" s="8" t="s">
        <v>675</v>
      </c>
      <c r="F151" s="8" t="s">
        <v>293</v>
      </c>
      <c r="G151" s="8" t="s">
        <v>633</v>
      </c>
      <c r="H151" s="8" t="s">
        <v>344</v>
      </c>
      <c r="I151" s="8" t="s">
        <v>331</v>
      </c>
      <c r="J151" s="8" t="s">
        <v>296</v>
      </c>
      <c r="K151" s="8"/>
    </row>
    <row r="152" ht="22.5" spans="1:11">
      <c r="A152" s="8" t="s">
        <v>676</v>
      </c>
      <c r="B152" s="8">
        <v>148</v>
      </c>
      <c r="C152" s="8" t="s">
        <v>298</v>
      </c>
      <c r="D152" s="8" t="s">
        <v>391</v>
      </c>
      <c r="E152" s="8" t="s">
        <v>677</v>
      </c>
      <c r="F152" s="8" t="s">
        <v>293</v>
      </c>
      <c r="G152" s="8" t="s">
        <v>678</v>
      </c>
      <c r="H152" s="8" t="s">
        <v>32</v>
      </c>
      <c r="I152" s="8" t="s">
        <v>452</v>
      </c>
      <c r="J152" s="8" t="s">
        <v>296</v>
      </c>
      <c r="K152" s="8"/>
    </row>
    <row r="153" ht="22.5" spans="1:11">
      <c r="A153" s="8" t="s">
        <v>679</v>
      </c>
      <c r="B153" s="8">
        <v>149</v>
      </c>
      <c r="C153" s="8" t="s">
        <v>399</v>
      </c>
      <c r="D153" s="8" t="s">
        <v>32</v>
      </c>
      <c r="E153" s="8" t="s">
        <v>400</v>
      </c>
      <c r="F153" s="8" t="s">
        <v>293</v>
      </c>
      <c r="G153" s="8" t="s">
        <v>680</v>
      </c>
      <c r="H153" s="8" t="s">
        <v>32</v>
      </c>
      <c r="I153" s="8" t="s">
        <v>302</v>
      </c>
      <c r="J153" s="8" t="s">
        <v>296</v>
      </c>
      <c r="K153" s="8"/>
    </row>
    <row r="154" ht="22.5" spans="1:11">
      <c r="A154" s="8" t="s">
        <v>681</v>
      </c>
      <c r="B154" s="8">
        <v>150</v>
      </c>
      <c r="C154" s="8" t="s">
        <v>641</v>
      </c>
      <c r="D154" s="8" t="s">
        <v>459</v>
      </c>
      <c r="E154" s="8" t="s">
        <v>460</v>
      </c>
      <c r="F154" s="8" t="s">
        <v>293</v>
      </c>
      <c r="G154" s="8" t="s">
        <v>682</v>
      </c>
      <c r="H154" s="8" t="s">
        <v>32</v>
      </c>
      <c r="I154" s="8" t="s">
        <v>317</v>
      </c>
      <c r="J154" s="8" t="s">
        <v>296</v>
      </c>
      <c r="K154" s="8"/>
    </row>
    <row r="155" ht="22.5" spans="1:11">
      <c r="A155" s="8" t="s">
        <v>683</v>
      </c>
      <c r="B155" s="8">
        <v>151</v>
      </c>
      <c r="C155" s="8" t="s">
        <v>408</v>
      </c>
      <c r="D155" s="8" t="s">
        <v>32</v>
      </c>
      <c r="E155" s="8" t="s">
        <v>409</v>
      </c>
      <c r="F155" s="8" t="s">
        <v>293</v>
      </c>
      <c r="G155" s="8" t="s">
        <v>684</v>
      </c>
      <c r="H155" s="8" t="s">
        <v>32</v>
      </c>
      <c r="I155" s="8" t="s">
        <v>326</v>
      </c>
      <c r="J155" s="8" t="s">
        <v>296</v>
      </c>
      <c r="K155" s="8"/>
    </row>
    <row r="156" ht="22.5" spans="1:11">
      <c r="A156" s="8" t="s">
        <v>685</v>
      </c>
      <c r="B156" s="8">
        <v>152</v>
      </c>
      <c r="C156" s="8" t="s">
        <v>686</v>
      </c>
      <c r="D156" s="8" t="s">
        <v>32</v>
      </c>
      <c r="E156" s="8" t="s">
        <v>476</v>
      </c>
      <c r="F156" s="8" t="s">
        <v>293</v>
      </c>
      <c r="G156" s="8" t="s">
        <v>687</v>
      </c>
      <c r="H156" s="8" t="s">
        <v>32</v>
      </c>
      <c r="I156" s="8" t="s">
        <v>326</v>
      </c>
      <c r="J156" s="8" t="s">
        <v>296</v>
      </c>
      <c r="K156" s="8"/>
    </row>
    <row r="157" ht="22.5" spans="1:11">
      <c r="A157" s="8" t="s">
        <v>688</v>
      </c>
      <c r="B157" s="8">
        <v>153</v>
      </c>
      <c r="C157" s="8" t="s">
        <v>647</v>
      </c>
      <c r="D157" s="8" t="s">
        <v>648</v>
      </c>
      <c r="E157" s="8" t="s">
        <v>649</v>
      </c>
      <c r="F157" s="8" t="s">
        <v>293</v>
      </c>
      <c r="G157" s="8" t="s">
        <v>680</v>
      </c>
      <c r="H157" s="8" t="s">
        <v>32</v>
      </c>
      <c r="I157" s="8" t="s">
        <v>326</v>
      </c>
      <c r="J157" s="8" t="s">
        <v>296</v>
      </c>
      <c r="K157" s="8"/>
    </row>
    <row r="158" ht="22.5" spans="1:11">
      <c r="A158" s="8" t="s">
        <v>689</v>
      </c>
      <c r="B158" s="8">
        <v>154</v>
      </c>
      <c r="C158" s="8" t="s">
        <v>690</v>
      </c>
      <c r="D158" s="8" t="s">
        <v>419</v>
      </c>
      <c r="E158" s="8" t="s">
        <v>652</v>
      </c>
      <c r="F158" s="8" t="s">
        <v>293</v>
      </c>
      <c r="G158" s="8" t="s">
        <v>680</v>
      </c>
      <c r="H158" s="8" t="s">
        <v>32</v>
      </c>
      <c r="I158" s="8" t="s">
        <v>331</v>
      </c>
      <c r="J158" s="8" t="s">
        <v>296</v>
      </c>
      <c r="K158" s="8"/>
    </row>
    <row r="159" ht="22.5" spans="1:11">
      <c r="A159" s="8" t="s">
        <v>691</v>
      </c>
      <c r="B159" s="8">
        <v>155</v>
      </c>
      <c r="C159" s="8" t="s">
        <v>32</v>
      </c>
      <c r="D159" s="8" t="s">
        <v>32</v>
      </c>
      <c r="E159" s="8" t="s">
        <v>654</v>
      </c>
      <c r="F159" s="8" t="s">
        <v>293</v>
      </c>
      <c r="G159" s="8" t="s">
        <v>680</v>
      </c>
      <c r="H159" s="8" t="s">
        <v>344</v>
      </c>
      <c r="I159" s="8" t="s">
        <v>302</v>
      </c>
      <c r="J159" s="8" t="s">
        <v>296</v>
      </c>
      <c r="K159" s="8"/>
    </row>
    <row r="160" ht="22.5" spans="1:11">
      <c r="A160" s="8" t="s">
        <v>692</v>
      </c>
      <c r="B160" s="8">
        <v>156</v>
      </c>
      <c r="C160" s="8" t="s">
        <v>32</v>
      </c>
      <c r="D160" s="8" t="s">
        <v>32</v>
      </c>
      <c r="E160" s="8" t="s">
        <v>656</v>
      </c>
      <c r="F160" s="8" t="s">
        <v>293</v>
      </c>
      <c r="G160" s="8" t="s">
        <v>680</v>
      </c>
      <c r="H160" s="8" t="s">
        <v>344</v>
      </c>
      <c r="I160" s="8" t="s">
        <v>693</v>
      </c>
      <c r="J160" s="8" t="s">
        <v>296</v>
      </c>
      <c r="K160" s="8"/>
    </row>
    <row r="161" ht="22.5" spans="1:11">
      <c r="A161" s="8" t="s">
        <v>694</v>
      </c>
      <c r="B161" s="8">
        <v>157</v>
      </c>
      <c r="C161" s="8" t="s">
        <v>32</v>
      </c>
      <c r="D161" s="8" t="s">
        <v>32</v>
      </c>
      <c r="E161" s="8" t="s">
        <v>560</v>
      </c>
      <c r="F161" s="8" t="s">
        <v>293</v>
      </c>
      <c r="G161" s="8" t="s">
        <v>695</v>
      </c>
      <c r="H161" s="8" t="s">
        <v>344</v>
      </c>
      <c r="I161" s="8" t="s">
        <v>302</v>
      </c>
      <c r="J161" s="8" t="s">
        <v>296</v>
      </c>
      <c r="K161" s="8"/>
    </row>
    <row r="162" ht="22.5" spans="1:11">
      <c r="A162" s="8" t="s">
        <v>696</v>
      </c>
      <c r="B162" s="8">
        <v>158</v>
      </c>
      <c r="C162" s="8" t="s">
        <v>32</v>
      </c>
      <c r="D162" s="8" t="s">
        <v>32</v>
      </c>
      <c r="E162" s="8" t="s">
        <v>532</v>
      </c>
      <c r="F162" s="8" t="s">
        <v>293</v>
      </c>
      <c r="G162" s="8" t="s">
        <v>680</v>
      </c>
      <c r="H162" s="8" t="s">
        <v>344</v>
      </c>
      <c r="I162" s="8" t="s">
        <v>452</v>
      </c>
      <c r="J162" s="8" t="s">
        <v>296</v>
      </c>
      <c r="K162" s="8"/>
    </row>
    <row r="163" ht="22.5" spans="1:11">
      <c r="A163" s="8" t="s">
        <v>697</v>
      </c>
      <c r="B163" s="8">
        <v>159</v>
      </c>
      <c r="C163" s="8" t="s">
        <v>32</v>
      </c>
      <c r="D163" s="8" t="s">
        <v>32</v>
      </c>
      <c r="E163" s="8" t="s">
        <v>359</v>
      </c>
      <c r="F163" s="8" t="s">
        <v>293</v>
      </c>
      <c r="G163" s="8" t="s">
        <v>680</v>
      </c>
      <c r="H163" s="8" t="s">
        <v>344</v>
      </c>
      <c r="I163" s="8" t="s">
        <v>302</v>
      </c>
      <c r="J163" s="8" t="s">
        <v>296</v>
      </c>
      <c r="K163" s="8"/>
    </row>
    <row r="164" ht="22.5" spans="1:11">
      <c r="A164" s="8" t="s">
        <v>698</v>
      </c>
      <c r="B164" s="8">
        <v>160</v>
      </c>
      <c r="C164" s="8" t="s">
        <v>32</v>
      </c>
      <c r="D164" s="8" t="s">
        <v>32</v>
      </c>
      <c r="E164" s="8" t="s">
        <v>431</v>
      </c>
      <c r="F164" s="8" t="s">
        <v>293</v>
      </c>
      <c r="G164" s="8" t="s">
        <v>680</v>
      </c>
      <c r="H164" s="8" t="s">
        <v>344</v>
      </c>
      <c r="I164" s="8" t="s">
        <v>317</v>
      </c>
      <c r="J164" s="8" t="s">
        <v>296</v>
      </c>
      <c r="K164" s="8"/>
    </row>
    <row r="165" ht="22.5" spans="1:11">
      <c r="A165" s="8" t="s">
        <v>699</v>
      </c>
      <c r="B165" s="8">
        <v>161</v>
      </c>
      <c r="C165" s="8" t="s">
        <v>32</v>
      </c>
      <c r="D165" s="8" t="s">
        <v>32</v>
      </c>
      <c r="E165" s="8" t="s">
        <v>663</v>
      </c>
      <c r="F165" s="8" t="s">
        <v>293</v>
      </c>
      <c r="G165" s="8" t="s">
        <v>680</v>
      </c>
      <c r="H165" s="8" t="s">
        <v>344</v>
      </c>
      <c r="I165" s="8" t="s">
        <v>427</v>
      </c>
      <c r="J165" s="8" t="s">
        <v>296</v>
      </c>
      <c r="K165" s="8"/>
    </row>
    <row r="166" ht="22.5" spans="1:11">
      <c r="A166" s="8" t="s">
        <v>700</v>
      </c>
      <c r="B166" s="8">
        <v>162</v>
      </c>
      <c r="C166" s="8" t="s">
        <v>32</v>
      </c>
      <c r="D166" s="8" t="s">
        <v>32</v>
      </c>
      <c r="E166" s="8" t="s">
        <v>665</v>
      </c>
      <c r="F166" s="8" t="s">
        <v>293</v>
      </c>
      <c r="G166" s="8" t="s">
        <v>680</v>
      </c>
      <c r="H166" s="8" t="s">
        <v>344</v>
      </c>
      <c r="I166" s="8" t="s">
        <v>317</v>
      </c>
      <c r="J166" s="8" t="s">
        <v>296</v>
      </c>
      <c r="K166" s="8"/>
    </row>
    <row r="167" ht="22.5" spans="1:11">
      <c r="A167" s="8" t="s">
        <v>701</v>
      </c>
      <c r="B167" s="8">
        <v>163</v>
      </c>
      <c r="C167" s="8" t="s">
        <v>32</v>
      </c>
      <c r="D167" s="8" t="s">
        <v>32</v>
      </c>
      <c r="E167" s="8" t="s">
        <v>668</v>
      </c>
      <c r="F167" s="8" t="s">
        <v>293</v>
      </c>
      <c r="G167" s="8" t="s">
        <v>680</v>
      </c>
      <c r="H167" s="8" t="s">
        <v>344</v>
      </c>
      <c r="I167" s="8" t="s">
        <v>326</v>
      </c>
      <c r="J167" s="8" t="s">
        <v>296</v>
      </c>
      <c r="K167" s="8"/>
    </row>
    <row r="168" ht="22.5" spans="1:11">
      <c r="A168" s="8" t="s">
        <v>702</v>
      </c>
      <c r="B168" s="8">
        <v>164</v>
      </c>
      <c r="C168" s="8" t="s">
        <v>32</v>
      </c>
      <c r="D168" s="8" t="s">
        <v>32</v>
      </c>
      <c r="E168" s="8" t="s">
        <v>512</v>
      </c>
      <c r="F168" s="8" t="s">
        <v>293</v>
      </c>
      <c r="G168" s="8" t="s">
        <v>680</v>
      </c>
      <c r="H168" s="8" t="s">
        <v>344</v>
      </c>
      <c r="I168" s="8" t="s">
        <v>331</v>
      </c>
      <c r="J168" s="8" t="s">
        <v>296</v>
      </c>
      <c r="K168" s="8"/>
    </row>
    <row r="169" ht="22.5" spans="1:11">
      <c r="A169" s="8" t="s">
        <v>703</v>
      </c>
      <c r="B169" s="8">
        <v>165</v>
      </c>
      <c r="C169" s="8" t="s">
        <v>32</v>
      </c>
      <c r="D169" s="8" t="s">
        <v>32</v>
      </c>
      <c r="E169" s="8" t="s">
        <v>671</v>
      </c>
      <c r="F169" s="8" t="s">
        <v>293</v>
      </c>
      <c r="G169" s="8" t="s">
        <v>680</v>
      </c>
      <c r="H169" s="8" t="s">
        <v>344</v>
      </c>
      <c r="I169" s="8" t="s">
        <v>331</v>
      </c>
      <c r="J169" s="8" t="s">
        <v>296</v>
      </c>
      <c r="K169" s="8"/>
    </row>
    <row r="170" ht="22.5" spans="1:11">
      <c r="A170" s="8" t="s">
        <v>704</v>
      </c>
      <c r="B170" s="8">
        <v>166</v>
      </c>
      <c r="C170" s="8" t="s">
        <v>673</v>
      </c>
      <c r="D170" s="8" t="s">
        <v>674</v>
      </c>
      <c r="E170" s="8" t="s">
        <v>675</v>
      </c>
      <c r="F170" s="8" t="s">
        <v>293</v>
      </c>
      <c r="G170" s="8" t="s">
        <v>680</v>
      </c>
      <c r="H170" s="8" t="s">
        <v>344</v>
      </c>
      <c r="I170" s="8" t="s">
        <v>331</v>
      </c>
      <c r="J170" s="8" t="s">
        <v>296</v>
      </c>
      <c r="K170" s="8"/>
    </row>
    <row r="171" ht="22.5" spans="1:11">
      <c r="A171" s="8" t="s">
        <v>705</v>
      </c>
      <c r="B171" s="8">
        <v>167</v>
      </c>
      <c r="C171" s="8" t="s">
        <v>298</v>
      </c>
      <c r="D171" s="8" t="s">
        <v>391</v>
      </c>
      <c r="E171" s="8" t="s">
        <v>397</v>
      </c>
      <c r="F171" s="8" t="s">
        <v>293</v>
      </c>
      <c r="G171" s="8" t="s">
        <v>706</v>
      </c>
      <c r="H171" s="8" t="s">
        <v>32</v>
      </c>
      <c r="I171" s="8" t="s">
        <v>295</v>
      </c>
      <c r="J171" s="8" t="s">
        <v>296</v>
      </c>
      <c r="K171" s="8"/>
    </row>
    <row r="172" ht="22.5" spans="1:11">
      <c r="A172" s="8" t="s">
        <v>707</v>
      </c>
      <c r="B172" s="8">
        <v>168</v>
      </c>
      <c r="C172" s="8" t="s">
        <v>298</v>
      </c>
      <c r="D172" s="8" t="s">
        <v>299</v>
      </c>
      <c r="E172" s="8" t="s">
        <v>300</v>
      </c>
      <c r="F172" s="8" t="s">
        <v>293</v>
      </c>
      <c r="G172" s="8" t="s">
        <v>706</v>
      </c>
      <c r="H172" s="8" t="s">
        <v>32</v>
      </c>
      <c r="I172" s="8" t="s">
        <v>302</v>
      </c>
      <c r="J172" s="8" t="s">
        <v>296</v>
      </c>
      <c r="K172" s="8"/>
    </row>
    <row r="173" ht="22.5" spans="1:11">
      <c r="A173" s="8" t="s">
        <v>708</v>
      </c>
      <c r="B173" s="8">
        <v>169</v>
      </c>
      <c r="C173" s="8" t="s">
        <v>709</v>
      </c>
      <c r="D173" s="8" t="s">
        <v>710</v>
      </c>
      <c r="E173" s="8" t="s">
        <v>519</v>
      </c>
      <c r="F173" s="8" t="s">
        <v>293</v>
      </c>
      <c r="G173" s="8" t="s">
        <v>706</v>
      </c>
      <c r="H173" s="8" t="s">
        <v>32</v>
      </c>
      <c r="I173" s="8" t="s">
        <v>317</v>
      </c>
      <c r="J173" s="8" t="s">
        <v>296</v>
      </c>
      <c r="K173" s="8"/>
    </row>
    <row r="174" ht="22.5" spans="1:11">
      <c r="A174" s="8" t="s">
        <v>711</v>
      </c>
      <c r="B174" s="8">
        <v>170</v>
      </c>
      <c r="C174" s="8" t="s">
        <v>32</v>
      </c>
      <c r="D174" s="8" t="s">
        <v>712</v>
      </c>
      <c r="E174" s="8" t="s">
        <v>713</v>
      </c>
      <c r="F174" s="8" t="s">
        <v>293</v>
      </c>
      <c r="G174" s="8" t="s">
        <v>714</v>
      </c>
      <c r="H174" s="8" t="s">
        <v>32</v>
      </c>
      <c r="I174" s="8" t="s">
        <v>345</v>
      </c>
      <c r="J174" s="8" t="s">
        <v>296</v>
      </c>
      <c r="K174" s="8"/>
    </row>
    <row r="175" ht="22.5" spans="1:11">
      <c r="A175" s="8" t="s">
        <v>715</v>
      </c>
      <c r="B175" s="8">
        <v>171</v>
      </c>
      <c r="C175" s="8" t="s">
        <v>716</v>
      </c>
      <c r="D175" s="8" t="s">
        <v>598</v>
      </c>
      <c r="E175" s="8" t="s">
        <v>717</v>
      </c>
      <c r="F175" s="8" t="s">
        <v>293</v>
      </c>
      <c r="G175" s="8" t="s">
        <v>714</v>
      </c>
      <c r="H175" s="8" t="s">
        <v>32</v>
      </c>
      <c r="I175" s="8" t="s">
        <v>345</v>
      </c>
      <c r="J175" s="8" t="s">
        <v>296</v>
      </c>
      <c r="K175" s="8"/>
    </row>
    <row r="176" ht="22.5" spans="1:11">
      <c r="A176" s="8" t="s">
        <v>718</v>
      </c>
      <c r="B176" s="8">
        <v>172</v>
      </c>
      <c r="C176" s="8" t="s">
        <v>719</v>
      </c>
      <c r="D176" s="8" t="s">
        <v>720</v>
      </c>
      <c r="E176" s="8" t="s">
        <v>721</v>
      </c>
      <c r="F176" s="8" t="s">
        <v>293</v>
      </c>
      <c r="G176" s="8" t="s">
        <v>714</v>
      </c>
      <c r="H176" s="8" t="s">
        <v>32</v>
      </c>
      <c r="I176" s="8" t="s">
        <v>452</v>
      </c>
      <c r="J176" s="8" t="s">
        <v>296</v>
      </c>
      <c r="K176" s="8"/>
    </row>
    <row r="177" ht="22.5" spans="1:11">
      <c r="A177" s="8" t="s">
        <v>722</v>
      </c>
      <c r="B177" s="8">
        <v>173</v>
      </c>
      <c r="C177" s="8" t="s">
        <v>32</v>
      </c>
      <c r="D177" s="8" t="s">
        <v>32</v>
      </c>
      <c r="E177" s="8" t="s">
        <v>723</v>
      </c>
      <c r="F177" s="8" t="s">
        <v>293</v>
      </c>
      <c r="G177" s="8" t="s">
        <v>714</v>
      </c>
      <c r="H177" s="8" t="s">
        <v>32</v>
      </c>
      <c r="I177" s="8" t="s">
        <v>302</v>
      </c>
      <c r="J177" s="8" t="s">
        <v>296</v>
      </c>
      <c r="K177" s="8"/>
    </row>
    <row r="178" ht="22.5" spans="1:11">
      <c r="A178" s="8" t="s">
        <v>724</v>
      </c>
      <c r="B178" s="8">
        <v>174</v>
      </c>
      <c r="C178" s="8" t="s">
        <v>725</v>
      </c>
      <c r="D178" s="8" t="s">
        <v>726</v>
      </c>
      <c r="E178" s="8" t="s">
        <v>727</v>
      </c>
      <c r="F178" s="8" t="s">
        <v>293</v>
      </c>
      <c r="G178" s="8" t="s">
        <v>714</v>
      </c>
      <c r="H178" s="8" t="s">
        <v>32</v>
      </c>
      <c r="I178" s="8" t="s">
        <v>317</v>
      </c>
      <c r="J178" s="8" t="s">
        <v>296</v>
      </c>
      <c r="K178" s="8"/>
    </row>
    <row r="179" ht="22.5" spans="1:11">
      <c r="A179" s="8" t="s">
        <v>728</v>
      </c>
      <c r="B179" s="8">
        <v>175</v>
      </c>
      <c r="C179" s="8" t="s">
        <v>729</v>
      </c>
      <c r="D179" s="8" t="s">
        <v>730</v>
      </c>
      <c r="E179" s="8" t="s">
        <v>731</v>
      </c>
      <c r="F179" s="8" t="s">
        <v>293</v>
      </c>
      <c r="G179" s="8" t="s">
        <v>714</v>
      </c>
      <c r="H179" s="8" t="s">
        <v>32</v>
      </c>
      <c r="I179" s="8" t="s">
        <v>317</v>
      </c>
      <c r="J179" s="8" t="s">
        <v>296</v>
      </c>
      <c r="K179" s="8"/>
    </row>
    <row r="180" ht="22.5" spans="1:11">
      <c r="A180" s="8" t="s">
        <v>732</v>
      </c>
      <c r="B180" s="8">
        <v>176</v>
      </c>
      <c r="C180" s="8" t="s">
        <v>733</v>
      </c>
      <c r="D180" s="8" t="s">
        <v>459</v>
      </c>
      <c r="E180" s="8" t="s">
        <v>734</v>
      </c>
      <c r="F180" s="8" t="s">
        <v>293</v>
      </c>
      <c r="G180" s="8" t="s">
        <v>714</v>
      </c>
      <c r="H180" s="8" t="s">
        <v>32</v>
      </c>
      <c r="I180" s="8" t="s">
        <v>317</v>
      </c>
      <c r="J180" s="8" t="s">
        <v>296</v>
      </c>
      <c r="K180" s="8"/>
    </row>
    <row r="181" ht="22.5" spans="1:11">
      <c r="A181" s="8" t="s">
        <v>735</v>
      </c>
      <c r="B181" s="8">
        <v>177</v>
      </c>
      <c r="C181" s="8" t="s">
        <v>555</v>
      </c>
      <c r="D181" s="8" t="s">
        <v>736</v>
      </c>
      <c r="E181" s="8" t="s">
        <v>400</v>
      </c>
      <c r="F181" s="8" t="s">
        <v>293</v>
      </c>
      <c r="G181" s="8" t="s">
        <v>714</v>
      </c>
      <c r="H181" s="8" t="s">
        <v>32</v>
      </c>
      <c r="I181" s="8" t="s">
        <v>302</v>
      </c>
      <c r="J181" s="8" t="s">
        <v>296</v>
      </c>
      <c r="K181" s="8"/>
    </row>
    <row r="182" ht="22.5" spans="1:11">
      <c r="A182" s="8" t="s">
        <v>737</v>
      </c>
      <c r="B182" s="8">
        <v>178</v>
      </c>
      <c r="C182" s="8" t="s">
        <v>738</v>
      </c>
      <c r="D182" s="8" t="s">
        <v>739</v>
      </c>
      <c r="E182" s="8" t="s">
        <v>740</v>
      </c>
      <c r="F182" s="8" t="s">
        <v>293</v>
      </c>
      <c r="G182" s="8" t="s">
        <v>714</v>
      </c>
      <c r="H182" s="8" t="s">
        <v>32</v>
      </c>
      <c r="I182" s="8" t="s">
        <v>427</v>
      </c>
      <c r="J182" s="8" t="s">
        <v>296</v>
      </c>
      <c r="K182" s="8"/>
    </row>
    <row r="183" ht="22.5" spans="1:11">
      <c r="A183" s="8" t="s">
        <v>741</v>
      </c>
      <c r="B183" s="8">
        <v>179</v>
      </c>
      <c r="C183" s="8" t="s">
        <v>742</v>
      </c>
      <c r="D183" s="8" t="s">
        <v>419</v>
      </c>
      <c r="E183" s="8" t="s">
        <v>652</v>
      </c>
      <c r="F183" s="8" t="s">
        <v>293</v>
      </c>
      <c r="G183" s="8" t="s">
        <v>714</v>
      </c>
      <c r="H183" s="8" t="s">
        <v>32</v>
      </c>
      <c r="I183" s="8" t="s">
        <v>331</v>
      </c>
      <c r="J183" s="8" t="s">
        <v>296</v>
      </c>
      <c r="K183" s="8"/>
    </row>
    <row r="184" ht="22.5" spans="1:11">
      <c r="A184" s="8" t="s">
        <v>743</v>
      </c>
      <c r="B184" s="8">
        <v>180</v>
      </c>
      <c r="C184" s="8" t="s">
        <v>415</v>
      </c>
      <c r="D184" s="8" t="s">
        <v>32</v>
      </c>
      <c r="E184" s="8" t="s">
        <v>416</v>
      </c>
      <c r="F184" s="8" t="s">
        <v>293</v>
      </c>
      <c r="G184" s="8" t="s">
        <v>714</v>
      </c>
      <c r="H184" s="8" t="s">
        <v>32</v>
      </c>
      <c r="I184" s="8" t="s">
        <v>331</v>
      </c>
      <c r="J184" s="8" t="s">
        <v>296</v>
      </c>
      <c r="K184" s="8"/>
    </row>
    <row r="185" ht="22.5" spans="1:11">
      <c r="A185" s="8" t="s">
        <v>744</v>
      </c>
      <c r="B185" s="8">
        <v>181</v>
      </c>
      <c r="C185" s="8" t="s">
        <v>745</v>
      </c>
      <c r="D185" s="8" t="s">
        <v>32</v>
      </c>
      <c r="E185" s="8" t="s">
        <v>527</v>
      </c>
      <c r="F185" s="8" t="s">
        <v>293</v>
      </c>
      <c r="G185" s="8" t="s">
        <v>746</v>
      </c>
      <c r="H185" s="8" t="s">
        <v>344</v>
      </c>
      <c r="I185" s="8" t="s">
        <v>345</v>
      </c>
      <c r="J185" s="8" t="s">
        <v>296</v>
      </c>
      <c r="K185" s="8"/>
    </row>
    <row r="186" ht="22.5" spans="1:11">
      <c r="A186" s="8" t="s">
        <v>747</v>
      </c>
      <c r="B186" s="8">
        <v>182</v>
      </c>
      <c r="C186" s="8" t="s">
        <v>32</v>
      </c>
      <c r="D186" s="8" t="s">
        <v>32</v>
      </c>
      <c r="E186" s="8" t="s">
        <v>426</v>
      </c>
      <c r="F186" s="8" t="s">
        <v>293</v>
      </c>
      <c r="G186" s="8" t="s">
        <v>746</v>
      </c>
      <c r="H186" s="8" t="s">
        <v>344</v>
      </c>
      <c r="I186" s="8" t="s">
        <v>302</v>
      </c>
      <c r="J186" s="8" t="s">
        <v>296</v>
      </c>
      <c r="K186" s="8"/>
    </row>
    <row r="187" ht="22.5" spans="1:11">
      <c r="A187" s="8" t="s">
        <v>748</v>
      </c>
      <c r="B187" s="8">
        <v>183</v>
      </c>
      <c r="C187" s="8" t="s">
        <v>749</v>
      </c>
      <c r="D187" s="8" t="s">
        <v>750</v>
      </c>
      <c r="E187" s="8" t="s">
        <v>529</v>
      </c>
      <c r="F187" s="8" t="s">
        <v>293</v>
      </c>
      <c r="G187" s="8" t="s">
        <v>746</v>
      </c>
      <c r="H187" s="8" t="s">
        <v>344</v>
      </c>
      <c r="I187" s="8" t="s">
        <v>302</v>
      </c>
      <c r="J187" s="8" t="s">
        <v>296</v>
      </c>
      <c r="K187" s="8"/>
    </row>
    <row r="188" ht="22.5" spans="1:11">
      <c r="A188" s="8" t="s">
        <v>751</v>
      </c>
      <c r="B188" s="8">
        <v>184</v>
      </c>
      <c r="C188" s="8" t="s">
        <v>752</v>
      </c>
      <c r="D188" s="8" t="s">
        <v>753</v>
      </c>
      <c r="E188" s="8" t="s">
        <v>505</v>
      </c>
      <c r="F188" s="8" t="s">
        <v>293</v>
      </c>
      <c r="G188" s="8" t="s">
        <v>714</v>
      </c>
      <c r="H188" s="8" t="s">
        <v>344</v>
      </c>
      <c r="I188" s="8" t="s">
        <v>317</v>
      </c>
      <c r="J188" s="8" t="s">
        <v>296</v>
      </c>
      <c r="K188" s="8"/>
    </row>
    <row r="189" ht="22.5" spans="1:11">
      <c r="A189" s="8" t="s">
        <v>754</v>
      </c>
      <c r="B189" s="8">
        <v>185</v>
      </c>
      <c r="C189" s="8" t="s">
        <v>32</v>
      </c>
      <c r="D189" s="8" t="s">
        <v>32</v>
      </c>
      <c r="E189" s="8" t="s">
        <v>361</v>
      </c>
      <c r="F189" s="8" t="s">
        <v>293</v>
      </c>
      <c r="G189" s="8" t="s">
        <v>714</v>
      </c>
      <c r="H189" s="8" t="s">
        <v>344</v>
      </c>
      <c r="I189" s="8" t="s">
        <v>317</v>
      </c>
      <c r="J189" s="8" t="s">
        <v>296</v>
      </c>
      <c r="K189" s="8"/>
    </row>
    <row r="190" ht="22.5" spans="1:11">
      <c r="A190" s="8" t="s">
        <v>755</v>
      </c>
      <c r="B190" s="8">
        <v>186</v>
      </c>
      <c r="C190" s="8" t="s">
        <v>756</v>
      </c>
      <c r="D190" s="8" t="s">
        <v>757</v>
      </c>
      <c r="E190" s="8" t="s">
        <v>758</v>
      </c>
      <c r="F190" s="8" t="s">
        <v>293</v>
      </c>
      <c r="G190" s="8" t="s">
        <v>714</v>
      </c>
      <c r="H190" s="8" t="s">
        <v>344</v>
      </c>
      <c r="I190" s="8" t="s">
        <v>317</v>
      </c>
      <c r="J190" s="8" t="s">
        <v>296</v>
      </c>
      <c r="K190" s="8"/>
    </row>
    <row r="191" ht="22.5" spans="1:11">
      <c r="A191" s="8" t="s">
        <v>759</v>
      </c>
      <c r="B191" s="8">
        <v>187</v>
      </c>
      <c r="C191" s="8" t="s">
        <v>32</v>
      </c>
      <c r="D191" s="8" t="s">
        <v>32</v>
      </c>
      <c r="E191" s="8" t="s">
        <v>510</v>
      </c>
      <c r="F191" s="8" t="s">
        <v>293</v>
      </c>
      <c r="G191" s="8" t="s">
        <v>714</v>
      </c>
      <c r="H191" s="8" t="s">
        <v>344</v>
      </c>
      <c r="I191" s="8" t="s">
        <v>326</v>
      </c>
      <c r="J191" s="8" t="s">
        <v>296</v>
      </c>
      <c r="K191" s="8"/>
    </row>
    <row r="192" ht="22.5" spans="1:11">
      <c r="A192" s="8" t="s">
        <v>760</v>
      </c>
      <c r="B192" s="8">
        <v>188</v>
      </c>
      <c r="C192" s="8" t="s">
        <v>32</v>
      </c>
      <c r="D192" s="8" t="s">
        <v>32</v>
      </c>
      <c r="E192" s="8" t="s">
        <v>761</v>
      </c>
      <c r="F192" s="8" t="s">
        <v>293</v>
      </c>
      <c r="G192" s="8" t="s">
        <v>714</v>
      </c>
      <c r="H192" s="8" t="s">
        <v>344</v>
      </c>
      <c r="I192" s="8" t="s">
        <v>326</v>
      </c>
      <c r="J192" s="8" t="s">
        <v>296</v>
      </c>
      <c r="K192" s="8"/>
    </row>
    <row r="193" ht="22.5" spans="1:11">
      <c r="A193" s="8" t="s">
        <v>762</v>
      </c>
      <c r="B193" s="8">
        <v>189</v>
      </c>
      <c r="C193" s="8" t="s">
        <v>32</v>
      </c>
      <c r="D193" s="8" t="s">
        <v>32</v>
      </c>
      <c r="E193" s="8" t="s">
        <v>439</v>
      </c>
      <c r="F193" s="8" t="s">
        <v>293</v>
      </c>
      <c r="G193" s="8" t="s">
        <v>714</v>
      </c>
      <c r="H193" s="8" t="s">
        <v>344</v>
      </c>
      <c r="I193" s="8" t="s">
        <v>326</v>
      </c>
      <c r="J193" s="8" t="s">
        <v>296</v>
      </c>
      <c r="K193" s="8"/>
    </row>
    <row r="194" ht="22.5" spans="1:11">
      <c r="A194" s="8" t="s">
        <v>763</v>
      </c>
      <c r="B194" s="8">
        <v>190</v>
      </c>
      <c r="C194" s="8" t="s">
        <v>764</v>
      </c>
      <c r="D194" s="8" t="s">
        <v>765</v>
      </c>
      <c r="E194" s="8" t="s">
        <v>766</v>
      </c>
      <c r="F194" s="8" t="s">
        <v>293</v>
      </c>
      <c r="G194" s="8" t="s">
        <v>714</v>
      </c>
      <c r="H194" s="8" t="s">
        <v>344</v>
      </c>
      <c r="I194" s="8" t="s">
        <v>427</v>
      </c>
      <c r="J194" s="8" t="s">
        <v>296</v>
      </c>
      <c r="K194" s="8"/>
    </row>
    <row r="195" ht="22.5" spans="1:11">
      <c r="A195" s="8" t="s">
        <v>767</v>
      </c>
      <c r="B195" s="8">
        <v>191</v>
      </c>
      <c r="C195" s="8" t="s">
        <v>32</v>
      </c>
      <c r="D195" s="8" t="s">
        <v>32</v>
      </c>
      <c r="E195" s="8" t="s">
        <v>442</v>
      </c>
      <c r="F195" s="8" t="s">
        <v>293</v>
      </c>
      <c r="G195" s="8" t="s">
        <v>714</v>
      </c>
      <c r="H195" s="8" t="s">
        <v>344</v>
      </c>
      <c r="I195" s="8" t="s">
        <v>331</v>
      </c>
      <c r="J195" s="8" t="s">
        <v>296</v>
      </c>
      <c r="K195" s="8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2020-08-27T01:53:35Z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